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raja.mansoor\Desktop\WEB SITE UPLOADFING\"/>
    </mc:Choice>
  </mc:AlternateContent>
  <bookViews>
    <workbookView xWindow="120" yWindow="120" windowWidth="19035" windowHeight="8445"/>
  </bookViews>
  <sheets>
    <sheet name="ANNEX C2" sheetId="2" r:id="rId1"/>
  </sheets>
  <externalReferences>
    <externalReference r:id="rId2"/>
  </externalReferences>
  <definedNames>
    <definedName name="__123Graph_C" hidden="1">'[1]Work-sheet'!#REF!</definedName>
    <definedName name="__123Graph_CChart1" hidden="1">'[1]Work-sheet'!#REF!</definedName>
    <definedName name="__123Graph_CChart2" hidden="1">'[1]Work-sheet'!#REF!</definedName>
    <definedName name="__123Graph_CChart3" hidden="1">'[1]Work-sheet'!#REF!</definedName>
    <definedName name="__123Graph_CCurrent" hidden="1">'[1]Work-sheet'!#REF!</definedName>
    <definedName name="__123Graph_D" hidden="1">'[1]Work-sheet'!#REF!</definedName>
    <definedName name="__123Graph_DChart1" hidden="1">'[1]Work-sheet'!#REF!</definedName>
    <definedName name="__123Graph_DChart2" hidden="1">'[1]Work-sheet'!#REF!</definedName>
    <definedName name="__123Graph_DChart3" hidden="1">'[1]Work-sheet'!#REF!</definedName>
    <definedName name="__123Graph_DCurrent" hidden="1">'[1]Work-sheet'!#REF!</definedName>
    <definedName name="__123Graph_E" hidden="1">'[1]Work-sheet'!#REF!</definedName>
    <definedName name="__123Graph_EChart1" hidden="1">'[1]Work-sheet'!#REF!</definedName>
    <definedName name="__123Graph_EChart2" hidden="1">'[1]Work-sheet'!#REF!</definedName>
    <definedName name="__123Graph_EChart3" hidden="1">'[1]Work-sheet'!#REF!</definedName>
    <definedName name="__123Graph_ECurrent" hidden="1">'[1]Work-sheet'!#REF!</definedName>
    <definedName name="_xlnm.Print_Area" localSheetId="0">'ANNEX C2'!$A$2:$FG$32</definedName>
  </definedNames>
  <calcPr calcId="152511"/>
</workbook>
</file>

<file path=xl/calcChain.xml><?xml version="1.0" encoding="utf-8"?>
<calcChain xmlns="http://schemas.openxmlformats.org/spreadsheetml/2006/main">
  <c r="DM32" i="2" l="1"/>
  <c r="DN32" i="2"/>
</calcChain>
</file>

<file path=xl/sharedStrings.xml><?xml version="1.0" encoding="utf-8"?>
<sst xmlns="http://schemas.openxmlformats.org/spreadsheetml/2006/main" count="588" uniqueCount="75">
  <si>
    <t>NAME OF DISTRICT</t>
  </si>
  <si>
    <t xml:space="preserve">   TARGET </t>
  </si>
  <si>
    <t>%AGE</t>
  </si>
  <si>
    <t xml:space="preserve">        TARGET </t>
  </si>
  <si>
    <t>A/C</t>
  </si>
  <si>
    <t>AMT.</t>
  </si>
  <si>
    <t>ACH</t>
  </si>
  <si>
    <t>SRINAGAR</t>
  </si>
  <si>
    <t>GANDERBAL</t>
  </si>
  <si>
    <t>BARAMULLA</t>
  </si>
  <si>
    <t>BANDIPORA</t>
  </si>
  <si>
    <t>ANANTNAG</t>
  </si>
  <si>
    <t>KULGAM</t>
  </si>
  <si>
    <t>PULWAMA</t>
  </si>
  <si>
    <t>SHOPIAN</t>
  </si>
  <si>
    <t>BUDGAM</t>
  </si>
  <si>
    <t>KUPWARA</t>
  </si>
  <si>
    <t>KASHMIR REGION</t>
  </si>
  <si>
    <t>POONCH</t>
  </si>
  <si>
    <t>RAJOURI</t>
  </si>
  <si>
    <t>JAMMU</t>
  </si>
  <si>
    <t>SAMBA</t>
  </si>
  <si>
    <t xml:space="preserve">UDHAMPUR      </t>
  </si>
  <si>
    <t>REASI</t>
  </si>
  <si>
    <t>KATHUA</t>
  </si>
  <si>
    <t>DODA</t>
  </si>
  <si>
    <t>RAMBAN</t>
  </si>
  <si>
    <t>KISHTWAR</t>
  </si>
  <si>
    <t>JAMMU REGION</t>
  </si>
  <si>
    <t>TOTAL</t>
  </si>
  <si>
    <t>LBS-MIS-III</t>
  </si>
  <si>
    <t>PRIORITY SECTOR</t>
  </si>
  <si>
    <t>FARM CREDIT</t>
  </si>
  <si>
    <t>AGRICULTURE INFRASTRUCTURE</t>
  </si>
  <si>
    <t>ANCILLARY ACTIVITIES</t>
  </si>
  <si>
    <t>TOTAL AGRICULTURE</t>
  </si>
  <si>
    <t>CROP LOAN</t>
  </si>
  <si>
    <t>SOCIAL INFRASTRUCTURE</t>
  </si>
  <si>
    <t>RENEWABLE ENERGY</t>
  </si>
  <si>
    <t>OTHERS</t>
  </si>
  <si>
    <t xml:space="preserve"> TOTAL CREDIT PLAN (PRIORITY +NON- PRIORITY)</t>
  </si>
  <si>
    <t xml:space="preserve">TARGET </t>
  </si>
  <si>
    <t xml:space="preserve"> TARGET </t>
  </si>
  <si>
    <t>(AMT.IN LAC)</t>
  </si>
  <si>
    <t>-</t>
  </si>
  <si>
    <t>#</t>
  </si>
  <si>
    <t>KASHMIR 
REGION</t>
  </si>
  <si>
    <t>ACHIV.</t>
  </si>
  <si>
    <t>AMT.IN LAC</t>
  </si>
  <si>
    <t>NON-PRIORITY SECTOR</t>
  </si>
  <si>
    <t>AGRICULTURE</t>
  </si>
  <si>
    <t>EDUCATION</t>
  </si>
  <si>
    <t>HOUSING</t>
  </si>
  <si>
    <t>PERSONAL LOANS</t>
  </si>
  <si>
    <t>TOTAL NON-PRIORITY</t>
  </si>
  <si>
    <t>24=(17+23)</t>
  </si>
  <si>
    <t>TERM LOAN</t>
  </si>
  <si>
    <t>OUT OF FARM CREDIT TOTAL ALLIED ACTIVITIES</t>
  </si>
  <si>
    <t>OUT OF (4) ANCILLARY ACTIVITIES, LOANS UPTO 50 CRORE TO STATR-UPS ENGAGED IN AGRI- ALLIED ACTIVITIES</t>
  </si>
  <si>
    <t>5=(1+2+3+4)</t>
  </si>
  <si>
    <t xml:space="preserve">OUT OF TOTAL AGRICULTURE, LOANS TO SMALL &amp; MARGINAL FARMERS </t>
  </si>
  <si>
    <t>MICRO ENTERPRISES (MANUFACTURING + SERVICES INCLUDING KVIB)</t>
  </si>
  <si>
    <t>SMALL ENTERPRISES (MANUFACTURING + SERVICES)</t>
  </si>
  <si>
    <t>MEDIUM ENTERPRISES (MANUFACTURING + SERVICES</t>
  </si>
  <si>
    <t>OTHER FINANCE TO MSMES ( AS INDICATED IN MASTER DIRECTIONS ON PSL)</t>
  </si>
  <si>
    <t>OUT OF (9) TOTAL FINANCE TO MSME LOANS UPTO 50 CRORE TO START UPS</t>
  </si>
  <si>
    <t xml:space="preserve">            TOTAL MSMES       </t>
  </si>
  <si>
    <t>10=(6+7+8+9)</t>
  </si>
  <si>
    <t xml:space="preserve">           EXPORT CREDIT   </t>
  </si>
  <si>
    <t>OUT OF (16) LOANS UP TO 50 CRORE TO START UPS (OTHER THAN AGRI/MSME)</t>
  </si>
  <si>
    <t>TOTAL PRIORITY SECTOR</t>
  </si>
  <si>
    <t>17=(5+10+11+12+13+14+15+16)</t>
  </si>
  <si>
    <t>OTHERS (NON-PRIORITY)</t>
  </si>
  <si>
    <t>23=(18+19+20+21+22)</t>
  </si>
  <si>
    <t>DISTRICT-WISE/ SECTOR-WISE STATEMENT OF ACHIEVEMENTS VIZ-A-VIZ  TARGETS  UNDER ACP 2023-24 AS ON 31.12.2023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</si>
</sst>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_)"/>
    <numFmt numFmtId="165" formatCode="0.00_)"/>
  </numFmts>
  <fonts count="12" x14ac:knownFonts="1">
    <font>
      <sz val="10"/>
      <name val="Courier"/>
    </font>
    <font>
      <sz val="10"/>
      <name val="Arial"/>
      <family val="2"/>
    </font>
    <font>
      <sz val="10"/>
      <name val="Courier"/>
      <family val="3"/>
    </font>
    <font>
      <sz val="14"/>
      <name val="Arial Narrow"/>
      <family val="2"/>
    </font>
    <font>
      <b/>
      <sz val="15"/>
      <name val="Century Gothic"/>
      <family val="2"/>
    </font>
    <font>
      <sz val="15"/>
      <name val="Courier"/>
    </font>
    <font>
      <sz val="14"/>
      <name val="Courier"/>
    </font>
    <font>
      <sz val="13"/>
      <name val="Courier"/>
    </font>
    <font>
      <sz val="12"/>
      <name val="Courier"/>
    </font>
    <font>
      <sz val="16"/>
      <name val="Arial Narrow"/>
      <family val="2"/>
    </font>
    <font>
      <b/>
      <sz val="18"/>
      <name val="Century Gothic"/>
      <family val="2"/>
    </font>
    <font>
      <sz val="18"/>
      <name val="Courie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3">
    <xf numFmtId="164" fontId="0" fillId="0" borderId="0"/>
    <xf numFmtId="0" fontId="1" fillId="0" borderId="0"/>
    <xf numFmtId="164" fontId="2" fillId="0" borderId="0"/>
  </cellStyleXfs>
  <cellXfs count="51">
    <xf numFmtId="164" fontId="0" fillId="0" borderId="0" xfId="0"/>
    <xf numFmtId="164" fontId="0" fillId="2" borderId="0" xfId="0" applyFill="1"/>
    <xf numFmtId="164" fontId="3" fillId="2" borderId="0" xfId="0" applyFont="1" applyFill="1"/>
    <xf numFmtId="164" fontId="5" fillId="2" borderId="0" xfId="0" applyFont="1" applyFill="1"/>
    <xf numFmtId="164" fontId="6" fillId="2" borderId="0" xfId="0" applyFont="1" applyFill="1"/>
    <xf numFmtId="164" fontId="7" fillId="2" borderId="0" xfId="0" applyFont="1" applyFill="1"/>
    <xf numFmtId="164" fontId="8" fillId="2" borderId="0" xfId="0" applyFont="1" applyFill="1"/>
    <xf numFmtId="164" fontId="0" fillId="2" borderId="0" xfId="0" applyFill="1" applyAlignment="1">
      <alignment horizontal="center"/>
    </xf>
    <xf numFmtId="164" fontId="0" fillId="2" borderId="0" xfId="0" applyFont="1" applyFill="1" applyAlignment="1">
      <alignment horizontal="center"/>
    </xf>
    <xf numFmtId="164" fontId="0" fillId="2" borderId="0" xfId="0" applyFont="1" applyFill="1"/>
    <xf numFmtId="164" fontId="9" fillId="2" borderId="0" xfId="0" applyFont="1" applyFill="1"/>
    <xf numFmtId="164" fontId="9" fillId="3" borderId="0" xfId="0" applyFont="1" applyFill="1"/>
    <xf numFmtId="164" fontId="4" fillId="2" borderId="2" xfId="0" applyNumberFormat="1" applyFont="1" applyFill="1" applyBorder="1" applyAlignment="1" applyProtection="1">
      <alignment horizontal="center" vertical="center"/>
      <protection locked="0"/>
    </xf>
    <xf numFmtId="164" fontId="4" fillId="2" borderId="2" xfId="0" applyNumberFormat="1" applyFont="1" applyFill="1" applyBorder="1" applyAlignment="1" applyProtection="1">
      <alignment horizontal="center" vertical="center"/>
    </xf>
    <xf numFmtId="164" fontId="4" fillId="2" borderId="2" xfId="0" applyNumberFormat="1" applyFont="1" applyFill="1" applyBorder="1" applyAlignment="1" applyProtection="1">
      <alignment vertical="center"/>
      <protection locked="0"/>
    </xf>
    <xf numFmtId="164" fontId="4" fillId="4" borderId="2" xfId="0" applyNumberFormat="1" applyFont="1" applyFill="1" applyBorder="1" applyAlignment="1" applyProtection="1">
      <alignment horizontal="center" vertical="center"/>
      <protection locked="0"/>
    </xf>
    <xf numFmtId="164" fontId="4" fillId="3" borderId="2" xfId="0" applyNumberFormat="1" applyFont="1" applyFill="1" applyBorder="1" applyAlignment="1" applyProtection="1">
      <alignment horizontal="center" vertical="center"/>
      <protection locked="0"/>
    </xf>
    <xf numFmtId="164" fontId="4" fillId="3" borderId="2" xfId="0" applyNumberFormat="1" applyFont="1" applyFill="1" applyBorder="1" applyAlignment="1" applyProtection="1">
      <alignment vertical="center"/>
      <protection locked="0"/>
    </xf>
    <xf numFmtId="164" fontId="4" fillId="3" borderId="2" xfId="0" applyFont="1" applyFill="1" applyBorder="1" applyAlignment="1" applyProtection="1">
      <alignment horizontal="center" vertical="center"/>
      <protection locked="0"/>
    </xf>
    <xf numFmtId="164" fontId="4" fillId="3" borderId="2" xfId="0" applyFont="1" applyFill="1" applyBorder="1" applyAlignment="1" applyProtection="1">
      <alignment vertical="center"/>
      <protection locked="0"/>
    </xf>
    <xf numFmtId="164" fontId="11" fillId="2" borderId="0" xfId="0" applyFont="1" applyFill="1" applyAlignment="1">
      <alignment wrapText="1"/>
    </xf>
    <xf numFmtId="165" fontId="4" fillId="2" borderId="2" xfId="0" applyNumberFormat="1" applyFont="1" applyFill="1" applyBorder="1" applyAlignment="1" applyProtection="1">
      <alignment vertical="center"/>
      <protection locked="0"/>
    </xf>
    <xf numFmtId="164" fontId="4" fillId="2" borderId="8" xfId="0" applyNumberFormat="1" applyFont="1" applyFill="1" applyBorder="1" applyAlignment="1" applyProtection="1">
      <alignment horizontal="center" vertical="center"/>
      <protection locked="0"/>
    </xf>
    <xf numFmtId="164" fontId="4" fillId="2" borderId="9" xfId="0" applyNumberFormat="1" applyFont="1" applyFill="1" applyBorder="1" applyAlignment="1" applyProtection="1">
      <alignment horizontal="center" vertical="center"/>
      <protection locked="0"/>
    </xf>
    <xf numFmtId="164" fontId="4" fillId="2" borderId="10" xfId="0" applyNumberFormat="1" applyFont="1" applyFill="1" applyBorder="1" applyAlignment="1" applyProtection="1">
      <alignment horizontal="center" vertical="center"/>
      <protection locked="0"/>
    </xf>
    <xf numFmtId="164" fontId="4" fillId="3" borderId="8" xfId="0" applyNumberFormat="1" applyFont="1" applyFill="1" applyBorder="1" applyAlignment="1" applyProtection="1">
      <alignment horizontal="center" vertical="center"/>
      <protection locked="0"/>
    </xf>
    <xf numFmtId="164" fontId="4" fillId="3" borderId="9" xfId="0" applyNumberFormat="1" applyFont="1" applyFill="1" applyBorder="1" applyAlignment="1" applyProtection="1">
      <alignment horizontal="center" vertical="center"/>
      <protection locked="0"/>
    </xf>
    <xf numFmtId="164" fontId="4" fillId="3" borderId="10" xfId="0" applyNumberFormat="1" applyFont="1" applyFill="1" applyBorder="1" applyAlignment="1" applyProtection="1">
      <alignment horizontal="center" vertical="center"/>
      <protection locked="0"/>
    </xf>
    <xf numFmtId="164" fontId="4" fillId="3" borderId="3" xfId="0" applyNumberFormat="1" applyFont="1" applyFill="1" applyBorder="1" applyAlignment="1" applyProtection="1">
      <alignment horizontal="center" vertical="center" wrapText="1"/>
      <protection locked="0"/>
    </xf>
    <xf numFmtId="164" fontId="4" fillId="3" borderId="4" xfId="0" applyNumberFormat="1" applyFont="1" applyFill="1" applyBorder="1" applyAlignment="1" applyProtection="1">
      <alignment horizontal="center" vertical="center" wrapText="1"/>
      <protection locked="0"/>
    </xf>
    <xf numFmtId="164" fontId="4" fillId="3" borderId="5" xfId="0" applyNumberFormat="1" applyFont="1" applyFill="1" applyBorder="1" applyAlignment="1" applyProtection="1">
      <alignment horizontal="center" vertical="center" wrapText="1"/>
      <protection locked="0"/>
    </xf>
    <xf numFmtId="164" fontId="4" fillId="3" borderId="6" xfId="0" applyNumberFormat="1" applyFont="1" applyFill="1" applyBorder="1" applyAlignment="1" applyProtection="1">
      <alignment horizontal="center" vertical="center" wrapText="1"/>
      <protection locked="0"/>
    </xf>
    <xf numFmtId="164" fontId="4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4" fillId="3" borderId="7" xfId="0" applyNumberFormat="1" applyFont="1" applyFill="1" applyBorder="1" applyAlignment="1" applyProtection="1">
      <alignment horizontal="center" vertical="center" wrapText="1"/>
      <protection locked="0"/>
    </xf>
    <xf numFmtId="164" fontId="4" fillId="3" borderId="3" xfId="0" applyNumberFormat="1" applyFont="1" applyFill="1" applyBorder="1" applyAlignment="1" applyProtection="1">
      <alignment horizontal="center" vertical="center"/>
      <protection locked="0"/>
    </xf>
    <xf numFmtId="164" fontId="4" fillId="3" borderId="4" xfId="0" applyNumberFormat="1" applyFont="1" applyFill="1" applyBorder="1" applyAlignment="1" applyProtection="1">
      <alignment horizontal="center" vertical="center"/>
      <protection locked="0"/>
    </xf>
    <xf numFmtId="164" fontId="4" fillId="3" borderId="5" xfId="0" applyNumberFormat="1" applyFont="1" applyFill="1" applyBorder="1" applyAlignment="1" applyProtection="1">
      <alignment horizontal="center" vertical="center"/>
      <protection locked="0"/>
    </xf>
    <xf numFmtId="164" fontId="4" fillId="3" borderId="6" xfId="0" applyNumberFormat="1" applyFont="1" applyFill="1" applyBorder="1" applyAlignment="1" applyProtection="1">
      <alignment horizontal="center" vertical="center"/>
      <protection locked="0"/>
    </xf>
    <xf numFmtId="164" fontId="4" fillId="3" borderId="1" xfId="0" applyNumberFormat="1" applyFont="1" applyFill="1" applyBorder="1" applyAlignment="1" applyProtection="1">
      <alignment horizontal="center" vertical="center"/>
      <protection locked="0"/>
    </xf>
    <xf numFmtId="164" fontId="4" fillId="3" borderId="7" xfId="0" applyNumberFormat="1" applyFont="1" applyFill="1" applyBorder="1" applyAlignment="1" applyProtection="1">
      <alignment horizontal="center" vertical="center"/>
      <protection locked="0"/>
    </xf>
    <xf numFmtId="164" fontId="4" fillId="2" borderId="2" xfId="0" applyNumberFormat="1" applyFont="1" applyFill="1" applyBorder="1" applyAlignment="1" applyProtection="1">
      <alignment horizontal="center" vertical="center"/>
      <protection locked="0"/>
    </xf>
    <xf numFmtId="164" fontId="4" fillId="3" borderId="2" xfId="0" applyFont="1" applyFill="1" applyBorder="1" applyAlignment="1" applyProtection="1">
      <alignment horizontal="center" vertical="center"/>
      <protection locked="0"/>
    </xf>
    <xf numFmtId="164" fontId="4" fillId="3" borderId="2" xfId="0" applyNumberFormat="1" applyFont="1" applyFill="1" applyBorder="1" applyAlignment="1" applyProtection="1">
      <alignment horizontal="center" vertical="center"/>
      <protection locked="0"/>
    </xf>
    <xf numFmtId="164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164" fontId="4" fillId="3" borderId="2" xfId="0" applyNumberFormat="1" applyFont="1" applyFill="1" applyBorder="1" applyAlignment="1" applyProtection="1">
      <alignment horizontal="center" vertical="center" wrapText="1"/>
      <protection locked="0"/>
    </xf>
    <xf numFmtId="164" fontId="4" fillId="2" borderId="2" xfId="0" applyNumberFormat="1" applyFont="1" applyFill="1" applyBorder="1" applyAlignment="1" applyProtection="1">
      <alignment horizontal="center" vertical="center"/>
    </xf>
    <xf numFmtId="164" fontId="10" fillId="2" borderId="0" xfId="0" applyNumberFormat="1" applyFont="1" applyFill="1" applyAlignment="1" applyProtection="1">
      <alignment horizontal="center" vertical="center" wrapText="1"/>
      <protection locked="0"/>
    </xf>
    <xf numFmtId="164" fontId="4" fillId="3" borderId="11" xfId="0" applyNumberFormat="1" applyFont="1" applyFill="1" applyBorder="1" applyAlignment="1" applyProtection="1">
      <alignment horizontal="center" vertical="center"/>
      <protection locked="0"/>
    </xf>
    <xf numFmtId="164" fontId="4" fillId="3" borderId="0" xfId="0" applyNumberFormat="1" applyFont="1" applyFill="1" applyBorder="1" applyAlignment="1" applyProtection="1">
      <alignment horizontal="center" vertical="center"/>
      <protection locked="0"/>
    </xf>
    <xf numFmtId="164" fontId="4" fillId="3" borderId="12" xfId="0" applyNumberFormat="1" applyFont="1" applyFill="1" applyBorder="1" applyAlignment="1" applyProtection="1">
      <alignment horizontal="center" vertical="center"/>
      <protection locked="0"/>
    </xf>
    <xf numFmtId="164" fontId="4" fillId="2" borderId="1" xfId="0" applyNumberFormat="1" applyFont="1" applyFill="1" applyBorder="1" applyAlignment="1" applyProtection="1">
      <alignment horizontal="right" vertical="center"/>
      <protection locked="0"/>
    </xf>
  </cellXfs>
  <cellStyles count="3">
    <cellStyle name="Normal" xfId="0" builtinId="0"/>
    <cellStyle name="Normal 3" xfId="1"/>
    <cellStyle name="Normal 5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Q-LEADBNK-245\Users\Users\Acer\Desktop\100th%20SLBC\Annexure-%20F,%20F1,%20F2,%20F3,%20F4,%20F5-%20June%202014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-sheet"/>
      <sheetName val="Annexure- F (4)"/>
      <sheetName val="Annexure- F, FI,F2 "/>
      <sheetName val="Charts"/>
      <sheetName val="Annexure- F (3)"/>
      <sheetName val="Bankwise"/>
      <sheetName val="Annexure- F (5)"/>
      <sheetName val="Annexure-F"/>
      <sheetName val="Annexure-F(1)"/>
      <sheetName val="Annexure-F(3)"/>
      <sheetName val="Annexure-F(2)"/>
    </sheetNames>
    <sheetDataSet>
      <sheetData sheetId="0"/>
      <sheetData sheetId="1"/>
      <sheetData sheetId="2"/>
      <sheetData sheetId="3"/>
      <sheetData sheetId="4" refreshError="1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G32"/>
  <sheetViews>
    <sheetView tabSelected="1" view="pageBreakPreview" zoomScale="60" workbookViewId="0">
      <selection activeCell="R15" sqref="R15"/>
    </sheetView>
  </sheetViews>
  <sheetFormatPr defaultRowHeight="15" x14ac:dyDescent="0.2"/>
  <cols>
    <col min="1" max="1" width="5.75" style="4" customWidth="1"/>
    <col min="2" max="2" width="17.875" style="4" customWidth="1"/>
    <col min="3" max="3" width="12" style="7" customWidth="1"/>
    <col min="4" max="4" width="12.875" style="1" customWidth="1"/>
    <col min="5" max="5" width="11.375" style="7" customWidth="1"/>
    <col min="6" max="6" width="13.125" style="1" customWidth="1"/>
    <col min="7" max="7" width="8.875" style="1" customWidth="1"/>
    <col min="8" max="8" width="11.625" style="7" customWidth="1"/>
    <col min="9" max="9" width="11.375" style="1" customWidth="1"/>
    <col min="10" max="10" width="10.5" style="7" customWidth="1"/>
    <col min="11" max="11" width="11.875" style="1" customWidth="1"/>
    <col min="12" max="12" width="8.875" style="1" customWidth="1"/>
    <col min="13" max="13" width="11.625" style="7" customWidth="1"/>
    <col min="14" max="14" width="11.5" style="1" customWidth="1"/>
    <col min="15" max="15" width="12.375" style="7" customWidth="1"/>
    <col min="16" max="16" width="11.875" style="1" customWidth="1"/>
    <col min="17" max="17" width="8.25" style="1" customWidth="1"/>
    <col min="18" max="18" width="10.5" style="7" customWidth="1"/>
    <col min="19" max="19" width="10.25" style="1" customWidth="1"/>
    <col min="20" max="20" width="6.75" style="7" customWidth="1"/>
    <col min="21" max="21" width="10.25" style="1" customWidth="1"/>
    <col min="22" max="22" width="7.75" style="1" customWidth="1"/>
    <col min="23" max="23" width="7.625" style="5" customWidth="1"/>
    <col min="24" max="24" width="16.625" style="5" customWidth="1"/>
    <col min="25" max="25" width="10.75" style="7" customWidth="1"/>
    <col min="26" max="26" width="12.875" style="1" customWidth="1"/>
    <col min="27" max="27" width="8.875" style="7" customWidth="1"/>
    <col min="28" max="28" width="10.5" style="1" customWidth="1"/>
    <col min="29" max="29" width="8.875" style="1" customWidth="1"/>
    <col min="30" max="30" width="8.625" style="1" customWidth="1"/>
    <col min="31" max="31" width="10.125" style="1" customWidth="1"/>
    <col min="32" max="32" width="9.5" style="7" customWidth="1"/>
    <col min="33" max="33" width="9.25" style="1" customWidth="1"/>
    <col min="34" max="34" width="7.875" style="1" customWidth="1"/>
    <col min="35" max="35" width="14" style="1" customWidth="1"/>
    <col min="36" max="36" width="14.875" style="1" customWidth="1"/>
    <col min="37" max="37" width="17.625" style="1" customWidth="1"/>
    <col min="38" max="38" width="20.625" style="1" customWidth="1"/>
    <col min="39" max="39" width="12.75" style="1" customWidth="1"/>
    <col min="40" max="40" width="5.625" style="5" customWidth="1"/>
    <col min="41" max="41" width="17.75" style="5" customWidth="1"/>
    <col min="42" max="42" width="12.875" style="7" customWidth="1"/>
    <col min="43" max="43" width="13.375" style="1" customWidth="1"/>
    <col min="44" max="44" width="12" style="7" customWidth="1"/>
    <col min="45" max="45" width="12.25" style="1" customWidth="1"/>
    <col min="46" max="46" width="9.375" style="1" customWidth="1"/>
    <col min="47" max="47" width="12.25" style="1" customWidth="1"/>
    <col min="48" max="48" width="11.75" style="1" customWidth="1"/>
    <col min="49" max="49" width="11.375" style="7" customWidth="1"/>
    <col min="50" max="50" width="13.25" style="1" customWidth="1"/>
    <col min="51" max="51" width="11.625" style="1" customWidth="1"/>
    <col min="52" max="52" width="12" style="7" customWidth="1"/>
    <col min="53" max="53" width="11.375" style="1" customWidth="1"/>
    <col min="54" max="54" width="13.875" style="7" customWidth="1"/>
    <col min="55" max="55" width="12" style="1" customWidth="1"/>
    <col min="56" max="56" width="12.25" style="1" customWidth="1"/>
    <col min="57" max="57" width="6.625" style="5" customWidth="1"/>
    <col min="58" max="58" width="21" style="5" customWidth="1"/>
    <col min="59" max="59" width="8.75" style="1" customWidth="1"/>
    <col min="60" max="60" width="11.875" style="1" customWidth="1"/>
    <col min="61" max="61" width="7.625" style="1" customWidth="1"/>
    <col min="62" max="62" width="11.25" style="1" customWidth="1"/>
    <col min="63" max="63" width="11.5" style="1" customWidth="1"/>
    <col min="64" max="64" width="11.125" style="7" customWidth="1"/>
    <col min="65" max="65" width="11.375" style="1" customWidth="1"/>
    <col min="66" max="66" width="14.375" style="1" customWidth="1"/>
    <col min="67" max="67" width="13.75" style="1" customWidth="1"/>
    <col min="68" max="68" width="10.5" style="1" customWidth="1"/>
    <col min="69" max="69" width="15.75" style="1" customWidth="1"/>
    <col min="70" max="70" width="12.875" style="1" customWidth="1"/>
    <col min="71" max="71" width="10.5" style="1" customWidth="1"/>
    <col min="72" max="72" width="13" style="1" customWidth="1"/>
    <col min="73" max="73" width="12" style="1" customWidth="1"/>
    <col min="74" max="74" width="6.5" style="6" customWidth="1"/>
    <col min="75" max="75" width="18" style="6" customWidth="1"/>
    <col min="76" max="76" width="13.125" style="1" customWidth="1"/>
    <col min="77" max="77" width="13.625" style="1" customWidth="1"/>
    <col min="78" max="78" width="11.5" style="1" customWidth="1"/>
    <col min="79" max="79" width="14.125" style="1" customWidth="1"/>
    <col min="80" max="80" width="10.75" style="1" customWidth="1"/>
    <col min="81" max="81" width="8.375" style="1" customWidth="1"/>
    <col min="82" max="82" width="9.875" style="1" customWidth="1"/>
    <col min="83" max="83" width="8" style="1" customWidth="1"/>
    <col min="84" max="84" width="10.5" style="1" customWidth="1"/>
    <col min="85" max="85" width="11" style="1" customWidth="1"/>
    <col min="86" max="86" width="10.625" style="1" customWidth="1"/>
    <col min="87" max="87" width="12.25" style="1" customWidth="1"/>
    <col min="88" max="88" width="9.375" style="1" customWidth="1"/>
    <col min="89" max="89" width="11.125" style="1" customWidth="1"/>
    <col min="90" max="90" width="9.75" style="1" customWidth="1"/>
    <col min="91" max="91" width="6.75" style="6" customWidth="1"/>
    <col min="92" max="92" width="18.875" style="6" customWidth="1"/>
    <col min="93" max="93" width="12" style="1" customWidth="1"/>
    <col min="94" max="94" width="12.75" style="1" customWidth="1"/>
    <col min="95" max="95" width="10.875" style="1" customWidth="1"/>
    <col min="96" max="96" width="13.625" style="1" customWidth="1"/>
    <col min="97" max="97" width="10.75" style="1" customWidth="1"/>
    <col min="98" max="98" width="9.875" style="1" customWidth="1"/>
    <col min="99" max="99" width="11" style="1" customWidth="1"/>
    <col min="100" max="100" width="8.875" style="1" customWidth="1"/>
    <col min="101" max="101" width="10.625" style="1" customWidth="1"/>
    <col min="102" max="102" width="9.625" style="1" customWidth="1"/>
    <col min="103" max="103" width="13.875" style="1" customWidth="1"/>
    <col min="104" max="104" width="13.125" style="1" customWidth="1"/>
    <col min="105" max="105" width="11.375" style="1" customWidth="1"/>
    <col min="106" max="106" width="12" style="1" customWidth="1"/>
    <col min="107" max="107" width="11.375" style="1" customWidth="1"/>
    <col min="108" max="108" width="5.5" style="6" customWidth="1"/>
    <col min="109" max="109" width="17.75" style="6" customWidth="1"/>
    <col min="110" max="110" width="13.125" style="1" customWidth="1"/>
    <col min="111" max="111" width="12.875" style="1" customWidth="1"/>
    <col min="112" max="112" width="11" style="1" customWidth="1"/>
    <col min="113" max="113" width="11.875" style="1" customWidth="1"/>
    <col min="114" max="114" width="8.625" style="1" customWidth="1"/>
    <col min="115" max="115" width="9.5" style="1" customWidth="1"/>
    <col min="116" max="116" width="12.625" style="1" customWidth="1"/>
    <col min="117" max="117" width="8.875" style="1" customWidth="1"/>
    <col min="118" max="118" width="10.75" style="1" customWidth="1"/>
    <col min="119" max="119" width="9" style="1" customWidth="1"/>
    <col min="120" max="120" width="13.75" style="1" customWidth="1"/>
    <col min="121" max="121" width="15.375" style="1" customWidth="1"/>
    <col min="122" max="122" width="12.25" style="1" customWidth="1"/>
    <col min="123" max="123" width="15.375" style="1" customWidth="1"/>
    <col min="124" max="124" width="10.375" style="1" customWidth="1"/>
    <col min="125" max="125" width="5.25" style="5" customWidth="1"/>
    <col min="126" max="126" width="17.25" style="5" customWidth="1"/>
    <col min="127" max="127" width="9.875" style="1" customWidth="1"/>
    <col min="128" max="128" width="8" style="1" customWidth="1"/>
    <col min="129" max="129" width="9.75" style="1" customWidth="1"/>
    <col min="130" max="130" width="11.25" style="1" customWidth="1"/>
    <col min="131" max="131" width="7.5" style="1" customWidth="1"/>
    <col min="132" max="132" width="10.875" style="1" customWidth="1"/>
    <col min="133" max="133" width="10" style="1" customWidth="1"/>
    <col min="134" max="134" width="8.5" style="1" customWidth="1"/>
    <col min="135" max="135" width="10.375" style="1" customWidth="1"/>
    <col min="136" max="136" width="8" style="1" customWidth="1"/>
    <col min="137" max="137" width="9.75" style="1" customWidth="1"/>
    <col min="138" max="138" width="11.5" style="1" customWidth="1"/>
    <col min="139" max="139" width="9.75" style="1" customWidth="1"/>
    <col min="140" max="140" width="11.875" style="1" customWidth="1"/>
    <col min="141" max="141" width="10.375" style="1" customWidth="1"/>
    <col min="142" max="142" width="11.375" style="1" customWidth="1"/>
    <col min="143" max="143" width="12.5" style="1" customWidth="1"/>
    <col min="144" max="144" width="11.875" style="1" customWidth="1"/>
    <col min="145" max="145" width="12.875" style="1" customWidth="1"/>
    <col min="146" max="146" width="10.375" style="1" customWidth="1"/>
    <col min="147" max="147" width="5.25" style="5" customWidth="1"/>
    <col min="148" max="148" width="17.375" style="5" customWidth="1"/>
    <col min="149" max="149" width="11.375" style="1" customWidth="1"/>
    <col min="150" max="150" width="12" style="1" customWidth="1"/>
    <col min="151" max="151" width="12.5" style="1" customWidth="1"/>
    <col min="152" max="152" width="13.5" style="1" customWidth="1"/>
    <col min="153" max="153" width="8.25" style="1" customWidth="1"/>
    <col min="154" max="154" width="12.25" style="1" customWidth="1"/>
    <col min="155" max="155" width="14" style="1" customWidth="1"/>
    <col min="156" max="156" width="11.875" style="1" customWidth="1"/>
    <col min="157" max="157" width="13.5" style="1" customWidth="1"/>
    <col min="158" max="158" width="10.75" style="1" customWidth="1"/>
    <col min="159" max="159" width="13.375" style="1" customWidth="1"/>
    <col min="160" max="160" width="16.75" style="1" customWidth="1"/>
    <col min="161" max="161" width="17.375" style="1" customWidth="1"/>
    <col min="162" max="162" width="13.25" style="1" customWidth="1"/>
    <col min="163" max="163" width="9.875" style="1" customWidth="1"/>
    <col min="164" max="16384" width="9" style="1"/>
  </cols>
  <sheetData>
    <row r="1" spans="1:163" s="9" customFormat="1" x14ac:dyDescent="0.2">
      <c r="A1" s="4"/>
      <c r="B1" s="4"/>
      <c r="C1" s="8"/>
      <c r="E1" s="8"/>
      <c r="H1" s="8"/>
      <c r="J1" s="8"/>
      <c r="M1" s="8"/>
      <c r="O1" s="8"/>
      <c r="R1" s="8"/>
      <c r="T1" s="8"/>
      <c r="W1" s="5"/>
      <c r="X1" s="5"/>
      <c r="Y1" s="8"/>
      <c r="AA1" s="8"/>
      <c r="AF1" s="8"/>
      <c r="AN1" s="5"/>
      <c r="AO1" s="5"/>
      <c r="AP1" s="8"/>
      <c r="AR1" s="8"/>
      <c r="AW1" s="8"/>
      <c r="AZ1" s="8"/>
      <c r="BB1" s="8"/>
      <c r="BE1" s="5"/>
      <c r="BF1" s="5"/>
      <c r="BL1" s="8"/>
      <c r="BV1" s="6"/>
      <c r="BW1" s="6"/>
      <c r="CM1" s="6"/>
      <c r="CN1" s="6"/>
      <c r="DD1" s="6"/>
      <c r="DE1" s="6"/>
      <c r="DU1" s="5"/>
      <c r="DV1" s="5"/>
      <c r="EQ1" s="5"/>
      <c r="ER1" s="5"/>
    </row>
    <row r="2" spans="1:163" s="20" customFormat="1" ht="30.75" customHeight="1" x14ac:dyDescent="0.25">
      <c r="A2" s="46" t="s">
        <v>74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 t="s">
        <v>74</v>
      </c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 t="s">
        <v>74</v>
      </c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 t="s">
        <v>74</v>
      </c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 t="s">
        <v>74</v>
      </c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6"/>
      <c r="CJ2" s="46"/>
      <c r="CK2" s="46"/>
      <c r="CL2" s="46"/>
      <c r="CM2" s="46" t="s">
        <v>74</v>
      </c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 t="s">
        <v>74</v>
      </c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  <c r="DQ2" s="46"/>
      <c r="DR2" s="46"/>
      <c r="DS2" s="46"/>
      <c r="DT2" s="46"/>
      <c r="DU2" s="46" t="s">
        <v>74</v>
      </c>
      <c r="DV2" s="46"/>
      <c r="DW2" s="46"/>
      <c r="DX2" s="46"/>
      <c r="DY2" s="46"/>
      <c r="DZ2" s="46"/>
      <c r="EA2" s="46"/>
      <c r="EB2" s="46"/>
      <c r="EC2" s="46"/>
      <c r="ED2" s="46"/>
      <c r="EE2" s="46"/>
      <c r="EF2" s="46"/>
      <c r="EG2" s="46"/>
      <c r="EH2" s="46"/>
      <c r="EI2" s="46"/>
      <c r="EJ2" s="46"/>
      <c r="EK2" s="46"/>
      <c r="EL2" s="46"/>
      <c r="EM2" s="46"/>
      <c r="EN2" s="46"/>
      <c r="EO2" s="46"/>
      <c r="EP2" s="46"/>
      <c r="EQ2" s="46" t="s">
        <v>74</v>
      </c>
      <c r="ER2" s="46"/>
      <c r="ES2" s="46"/>
      <c r="ET2" s="46"/>
      <c r="EU2" s="46"/>
      <c r="EV2" s="46"/>
      <c r="EW2" s="46"/>
      <c r="EX2" s="46"/>
      <c r="EY2" s="46"/>
      <c r="EZ2" s="46"/>
      <c r="FA2" s="46"/>
      <c r="FB2" s="46"/>
      <c r="FC2" s="46"/>
      <c r="FD2" s="46"/>
      <c r="FE2" s="46"/>
      <c r="FF2" s="46"/>
      <c r="FG2" s="46"/>
    </row>
    <row r="3" spans="1:163" s="3" customFormat="1" ht="18" customHeight="1" thickBot="1" x14ac:dyDescent="0.3">
      <c r="A3" s="50" t="s">
        <v>48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 t="s">
        <v>48</v>
      </c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 t="s">
        <v>48</v>
      </c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 t="s">
        <v>43</v>
      </c>
      <c r="BF3" s="50"/>
      <c r="BG3" s="50"/>
      <c r="BH3" s="50"/>
      <c r="BI3" s="50"/>
      <c r="BJ3" s="50"/>
      <c r="BK3" s="50"/>
      <c r="BL3" s="50"/>
      <c r="BM3" s="50"/>
      <c r="BN3" s="50"/>
      <c r="BO3" s="50"/>
      <c r="BP3" s="50"/>
      <c r="BQ3" s="50"/>
      <c r="BR3" s="50"/>
      <c r="BS3" s="50"/>
      <c r="BT3" s="50"/>
      <c r="BU3" s="50"/>
      <c r="BV3" s="50" t="s">
        <v>43</v>
      </c>
      <c r="BW3" s="50"/>
      <c r="BX3" s="50"/>
      <c r="BY3" s="50"/>
      <c r="BZ3" s="50"/>
      <c r="CA3" s="50"/>
      <c r="CB3" s="50"/>
      <c r="CC3" s="50"/>
      <c r="CD3" s="50"/>
      <c r="CE3" s="50"/>
      <c r="CF3" s="50"/>
      <c r="CG3" s="50"/>
      <c r="CH3" s="50"/>
      <c r="CI3" s="50"/>
      <c r="CJ3" s="50"/>
      <c r="CK3" s="50"/>
      <c r="CL3" s="50"/>
      <c r="CM3" s="50" t="s">
        <v>43</v>
      </c>
      <c r="CN3" s="50"/>
      <c r="CO3" s="50"/>
      <c r="CP3" s="50"/>
      <c r="CQ3" s="50"/>
      <c r="CR3" s="50"/>
      <c r="CS3" s="50"/>
      <c r="CT3" s="50"/>
      <c r="CU3" s="50"/>
      <c r="CV3" s="50"/>
      <c r="CW3" s="50"/>
      <c r="CX3" s="50"/>
      <c r="CY3" s="50"/>
      <c r="CZ3" s="50"/>
      <c r="DA3" s="50"/>
      <c r="DB3" s="50"/>
      <c r="DC3" s="50"/>
      <c r="DD3" s="50" t="s">
        <v>43</v>
      </c>
      <c r="DE3" s="50"/>
      <c r="DF3" s="50"/>
      <c r="DG3" s="50"/>
      <c r="DH3" s="50"/>
      <c r="DI3" s="50"/>
      <c r="DJ3" s="50"/>
      <c r="DK3" s="50"/>
      <c r="DL3" s="50"/>
      <c r="DM3" s="50"/>
      <c r="DN3" s="50"/>
      <c r="DO3" s="50"/>
      <c r="DP3" s="50"/>
      <c r="DQ3" s="50"/>
      <c r="DR3" s="50"/>
      <c r="DS3" s="50"/>
      <c r="DT3" s="50"/>
      <c r="DU3" s="50" t="s">
        <v>43</v>
      </c>
      <c r="DV3" s="50"/>
      <c r="DW3" s="50"/>
      <c r="DX3" s="50"/>
      <c r="DY3" s="50"/>
      <c r="DZ3" s="50"/>
      <c r="EA3" s="50"/>
      <c r="EB3" s="50"/>
      <c r="EC3" s="50"/>
      <c r="ED3" s="50"/>
      <c r="EE3" s="50"/>
      <c r="EF3" s="50"/>
      <c r="EG3" s="50"/>
      <c r="EH3" s="50"/>
      <c r="EI3" s="50"/>
      <c r="EJ3" s="50"/>
      <c r="EK3" s="50"/>
      <c r="EL3" s="50"/>
      <c r="EM3" s="50"/>
      <c r="EN3" s="50"/>
      <c r="EO3" s="50"/>
      <c r="EP3" s="50"/>
      <c r="EQ3" s="50" t="s">
        <v>43</v>
      </c>
      <c r="ER3" s="50"/>
      <c r="ES3" s="50"/>
      <c r="ET3" s="50"/>
      <c r="EU3" s="50"/>
      <c r="EV3" s="50"/>
      <c r="EW3" s="50"/>
      <c r="EX3" s="50"/>
      <c r="EY3" s="50"/>
      <c r="EZ3" s="50"/>
      <c r="FA3" s="50"/>
      <c r="FB3" s="50"/>
      <c r="FC3" s="50"/>
      <c r="FD3" s="50"/>
      <c r="FE3" s="50"/>
      <c r="FF3" s="50"/>
      <c r="FG3" s="50"/>
    </row>
    <row r="4" spans="1:163" s="10" customFormat="1" ht="30" customHeight="1" thickBot="1" x14ac:dyDescent="0.35">
      <c r="A4" s="40" t="s">
        <v>30</v>
      </c>
      <c r="B4" s="40"/>
      <c r="C4" s="22" t="s">
        <v>31</v>
      </c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4"/>
      <c r="W4" s="40" t="s">
        <v>30</v>
      </c>
      <c r="X4" s="40"/>
      <c r="Y4" s="40" t="s">
        <v>31</v>
      </c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 t="s">
        <v>30</v>
      </c>
      <c r="AO4" s="40"/>
      <c r="AP4" s="40" t="s">
        <v>31</v>
      </c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 t="s">
        <v>30</v>
      </c>
      <c r="BF4" s="40"/>
      <c r="BG4" s="40" t="s">
        <v>31</v>
      </c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 t="s">
        <v>30</v>
      </c>
      <c r="BW4" s="40"/>
      <c r="BX4" s="40" t="s">
        <v>31</v>
      </c>
      <c r="BY4" s="40"/>
      <c r="BZ4" s="40"/>
      <c r="CA4" s="40"/>
      <c r="CB4" s="40"/>
      <c r="CC4" s="40"/>
      <c r="CD4" s="40"/>
      <c r="CE4" s="40"/>
      <c r="CF4" s="40"/>
      <c r="CG4" s="40"/>
      <c r="CH4" s="40"/>
      <c r="CI4" s="40"/>
      <c r="CJ4" s="40"/>
      <c r="CK4" s="40"/>
      <c r="CL4" s="40"/>
      <c r="CM4" s="40" t="s">
        <v>30</v>
      </c>
      <c r="CN4" s="40"/>
      <c r="CO4" s="40" t="s">
        <v>31</v>
      </c>
      <c r="CP4" s="40"/>
      <c r="CQ4" s="40"/>
      <c r="CR4" s="40"/>
      <c r="CS4" s="40"/>
      <c r="CT4" s="40"/>
      <c r="CU4" s="40"/>
      <c r="CV4" s="40"/>
      <c r="CW4" s="40"/>
      <c r="CX4" s="40"/>
      <c r="CY4" s="40"/>
      <c r="CZ4" s="40"/>
      <c r="DA4" s="40"/>
      <c r="DB4" s="40"/>
      <c r="DC4" s="40"/>
      <c r="DD4" s="40" t="s">
        <v>30</v>
      </c>
      <c r="DE4" s="40"/>
      <c r="DF4" s="40" t="s">
        <v>31</v>
      </c>
      <c r="DG4" s="40"/>
      <c r="DH4" s="40"/>
      <c r="DI4" s="40"/>
      <c r="DJ4" s="40"/>
      <c r="DK4" s="40"/>
      <c r="DL4" s="40"/>
      <c r="DM4" s="40"/>
      <c r="DN4" s="40"/>
      <c r="DO4" s="40"/>
      <c r="DP4" s="40"/>
      <c r="DQ4" s="40"/>
      <c r="DR4" s="40"/>
      <c r="DS4" s="40"/>
      <c r="DT4" s="40"/>
      <c r="DU4" s="40" t="s">
        <v>30</v>
      </c>
      <c r="DV4" s="40"/>
      <c r="DW4" s="40" t="s">
        <v>49</v>
      </c>
      <c r="DX4" s="40"/>
      <c r="DY4" s="40"/>
      <c r="DZ4" s="40"/>
      <c r="EA4" s="40"/>
      <c r="EB4" s="40"/>
      <c r="EC4" s="40"/>
      <c r="ED4" s="40"/>
      <c r="EE4" s="40"/>
      <c r="EF4" s="40"/>
      <c r="EG4" s="40"/>
      <c r="EH4" s="40"/>
      <c r="EI4" s="40"/>
      <c r="EJ4" s="40"/>
      <c r="EK4" s="40"/>
      <c r="EL4" s="40"/>
      <c r="EM4" s="40"/>
      <c r="EN4" s="40"/>
      <c r="EO4" s="40"/>
      <c r="EP4" s="40"/>
      <c r="EQ4" s="40" t="s">
        <v>30</v>
      </c>
      <c r="ER4" s="40"/>
      <c r="ES4" s="34" t="s">
        <v>72</v>
      </c>
      <c r="ET4" s="35"/>
      <c r="EU4" s="35"/>
      <c r="EV4" s="35"/>
      <c r="EW4" s="36"/>
      <c r="EX4" s="34" t="s">
        <v>54</v>
      </c>
      <c r="EY4" s="35"/>
      <c r="EZ4" s="35"/>
      <c r="FA4" s="35"/>
      <c r="FB4" s="36"/>
      <c r="FC4" s="34" t="s">
        <v>40</v>
      </c>
      <c r="FD4" s="35"/>
      <c r="FE4" s="35"/>
      <c r="FF4" s="35"/>
      <c r="FG4" s="36"/>
    </row>
    <row r="5" spans="1:163" s="10" customFormat="1" ht="30" customHeight="1" thickBot="1" x14ac:dyDescent="0.35">
      <c r="A5" s="43" t="s">
        <v>45</v>
      </c>
      <c r="B5" s="43" t="s">
        <v>0</v>
      </c>
      <c r="C5" s="25" t="s">
        <v>32</v>
      </c>
      <c r="D5" s="26"/>
      <c r="E5" s="26"/>
      <c r="F5" s="26"/>
      <c r="G5" s="26"/>
      <c r="H5" s="26"/>
      <c r="I5" s="26"/>
      <c r="J5" s="26"/>
      <c r="K5" s="26"/>
      <c r="L5" s="27"/>
      <c r="M5" s="28" t="s">
        <v>57</v>
      </c>
      <c r="N5" s="29"/>
      <c r="O5" s="29"/>
      <c r="P5" s="29"/>
      <c r="Q5" s="30"/>
      <c r="R5" s="34" t="s">
        <v>33</v>
      </c>
      <c r="S5" s="35"/>
      <c r="T5" s="35"/>
      <c r="U5" s="35"/>
      <c r="V5" s="36"/>
      <c r="W5" s="43" t="s">
        <v>45</v>
      </c>
      <c r="X5" s="43" t="s">
        <v>0</v>
      </c>
      <c r="Y5" s="34" t="s">
        <v>34</v>
      </c>
      <c r="Z5" s="35"/>
      <c r="AA5" s="35"/>
      <c r="AB5" s="35"/>
      <c r="AC5" s="36"/>
      <c r="AD5" s="28" t="s">
        <v>58</v>
      </c>
      <c r="AE5" s="29"/>
      <c r="AF5" s="29"/>
      <c r="AG5" s="29"/>
      <c r="AH5" s="30"/>
      <c r="AI5" s="34" t="s">
        <v>35</v>
      </c>
      <c r="AJ5" s="35"/>
      <c r="AK5" s="35"/>
      <c r="AL5" s="35"/>
      <c r="AM5" s="36"/>
      <c r="AN5" s="43" t="s">
        <v>45</v>
      </c>
      <c r="AO5" s="43" t="s">
        <v>0</v>
      </c>
      <c r="AP5" s="28" t="s">
        <v>60</v>
      </c>
      <c r="AQ5" s="29"/>
      <c r="AR5" s="29"/>
      <c r="AS5" s="29"/>
      <c r="AT5" s="30"/>
      <c r="AU5" s="28" t="s">
        <v>61</v>
      </c>
      <c r="AV5" s="29"/>
      <c r="AW5" s="29"/>
      <c r="AX5" s="29"/>
      <c r="AY5" s="30"/>
      <c r="AZ5" s="28" t="s">
        <v>62</v>
      </c>
      <c r="BA5" s="29"/>
      <c r="BB5" s="29"/>
      <c r="BC5" s="29"/>
      <c r="BD5" s="30"/>
      <c r="BE5" s="43" t="s">
        <v>45</v>
      </c>
      <c r="BF5" s="43" t="s">
        <v>0</v>
      </c>
      <c r="BG5" s="28" t="s">
        <v>63</v>
      </c>
      <c r="BH5" s="29"/>
      <c r="BI5" s="29"/>
      <c r="BJ5" s="29"/>
      <c r="BK5" s="30"/>
      <c r="BL5" s="28" t="s">
        <v>64</v>
      </c>
      <c r="BM5" s="29"/>
      <c r="BN5" s="29"/>
      <c r="BO5" s="29"/>
      <c r="BP5" s="30"/>
      <c r="BQ5" s="28" t="s">
        <v>65</v>
      </c>
      <c r="BR5" s="29"/>
      <c r="BS5" s="29"/>
      <c r="BT5" s="29"/>
      <c r="BU5" s="30"/>
      <c r="BV5" s="43" t="s">
        <v>45</v>
      </c>
      <c r="BW5" s="43" t="s">
        <v>0</v>
      </c>
      <c r="BX5" s="34" t="s">
        <v>66</v>
      </c>
      <c r="BY5" s="35"/>
      <c r="BZ5" s="35"/>
      <c r="CA5" s="35"/>
      <c r="CB5" s="36"/>
      <c r="CC5" s="34" t="s">
        <v>68</v>
      </c>
      <c r="CD5" s="35"/>
      <c r="CE5" s="35"/>
      <c r="CF5" s="35"/>
      <c r="CG5" s="36"/>
      <c r="CH5" s="34" t="s">
        <v>51</v>
      </c>
      <c r="CI5" s="35"/>
      <c r="CJ5" s="35"/>
      <c r="CK5" s="35"/>
      <c r="CL5" s="36"/>
      <c r="CM5" s="43" t="s">
        <v>45</v>
      </c>
      <c r="CN5" s="43" t="s">
        <v>0</v>
      </c>
      <c r="CO5" s="34" t="s">
        <v>52</v>
      </c>
      <c r="CP5" s="35"/>
      <c r="CQ5" s="35"/>
      <c r="CR5" s="35"/>
      <c r="CS5" s="36"/>
      <c r="CT5" s="34" t="s">
        <v>37</v>
      </c>
      <c r="CU5" s="35"/>
      <c r="CV5" s="35"/>
      <c r="CW5" s="35"/>
      <c r="CX5" s="36"/>
      <c r="CY5" s="34" t="s">
        <v>38</v>
      </c>
      <c r="CZ5" s="35"/>
      <c r="DA5" s="35"/>
      <c r="DB5" s="35"/>
      <c r="DC5" s="36"/>
      <c r="DD5" s="43" t="s">
        <v>45</v>
      </c>
      <c r="DE5" s="43" t="s">
        <v>0</v>
      </c>
      <c r="DF5" s="34" t="s">
        <v>39</v>
      </c>
      <c r="DG5" s="35"/>
      <c r="DH5" s="35"/>
      <c r="DI5" s="35"/>
      <c r="DJ5" s="36"/>
      <c r="DK5" s="28" t="s">
        <v>69</v>
      </c>
      <c r="DL5" s="29"/>
      <c r="DM5" s="29"/>
      <c r="DN5" s="29"/>
      <c r="DO5" s="30"/>
      <c r="DP5" s="34" t="s">
        <v>70</v>
      </c>
      <c r="DQ5" s="35"/>
      <c r="DR5" s="35"/>
      <c r="DS5" s="35"/>
      <c r="DT5" s="36"/>
      <c r="DU5" s="43" t="s">
        <v>45</v>
      </c>
      <c r="DV5" s="43" t="s">
        <v>0</v>
      </c>
      <c r="DW5" s="34" t="s">
        <v>50</v>
      </c>
      <c r="DX5" s="35"/>
      <c r="DY5" s="35"/>
      <c r="DZ5" s="35"/>
      <c r="EA5" s="36"/>
      <c r="EB5" s="34" t="s">
        <v>51</v>
      </c>
      <c r="EC5" s="35"/>
      <c r="ED5" s="35"/>
      <c r="EE5" s="35"/>
      <c r="EF5" s="36"/>
      <c r="EG5" s="34" t="s">
        <v>52</v>
      </c>
      <c r="EH5" s="35"/>
      <c r="EI5" s="35"/>
      <c r="EJ5" s="35"/>
      <c r="EK5" s="36"/>
      <c r="EL5" s="34" t="s">
        <v>53</v>
      </c>
      <c r="EM5" s="35"/>
      <c r="EN5" s="35"/>
      <c r="EO5" s="35"/>
      <c r="EP5" s="36"/>
      <c r="EQ5" s="43" t="s">
        <v>45</v>
      </c>
      <c r="ER5" s="43" t="s">
        <v>0</v>
      </c>
      <c r="ES5" s="47"/>
      <c r="ET5" s="48"/>
      <c r="EU5" s="48"/>
      <c r="EV5" s="48"/>
      <c r="EW5" s="49"/>
      <c r="EX5" s="47"/>
      <c r="EY5" s="48"/>
      <c r="EZ5" s="48"/>
      <c r="FA5" s="48"/>
      <c r="FB5" s="49"/>
      <c r="FC5" s="47"/>
      <c r="FD5" s="48"/>
      <c r="FE5" s="48"/>
      <c r="FF5" s="48"/>
      <c r="FG5" s="49"/>
    </row>
    <row r="6" spans="1:163" s="10" customFormat="1" ht="46.5" customHeight="1" thickBot="1" x14ac:dyDescent="0.35">
      <c r="A6" s="43"/>
      <c r="B6" s="43"/>
      <c r="C6" s="25" t="s">
        <v>36</v>
      </c>
      <c r="D6" s="26"/>
      <c r="E6" s="26"/>
      <c r="F6" s="26"/>
      <c r="G6" s="27"/>
      <c r="H6" s="25" t="s">
        <v>56</v>
      </c>
      <c r="I6" s="26"/>
      <c r="J6" s="26"/>
      <c r="K6" s="26"/>
      <c r="L6" s="27"/>
      <c r="M6" s="31"/>
      <c r="N6" s="32"/>
      <c r="O6" s="32"/>
      <c r="P6" s="32"/>
      <c r="Q6" s="33"/>
      <c r="R6" s="37"/>
      <c r="S6" s="38"/>
      <c r="T6" s="38"/>
      <c r="U6" s="38"/>
      <c r="V6" s="39"/>
      <c r="W6" s="43"/>
      <c r="X6" s="43"/>
      <c r="Y6" s="37"/>
      <c r="Z6" s="38"/>
      <c r="AA6" s="38"/>
      <c r="AB6" s="38"/>
      <c r="AC6" s="39"/>
      <c r="AD6" s="31"/>
      <c r="AE6" s="32"/>
      <c r="AF6" s="32"/>
      <c r="AG6" s="32"/>
      <c r="AH6" s="33"/>
      <c r="AI6" s="37"/>
      <c r="AJ6" s="38"/>
      <c r="AK6" s="38"/>
      <c r="AL6" s="38"/>
      <c r="AM6" s="39"/>
      <c r="AN6" s="43"/>
      <c r="AO6" s="43"/>
      <c r="AP6" s="31"/>
      <c r="AQ6" s="32"/>
      <c r="AR6" s="32"/>
      <c r="AS6" s="32"/>
      <c r="AT6" s="33"/>
      <c r="AU6" s="31"/>
      <c r="AV6" s="32"/>
      <c r="AW6" s="32"/>
      <c r="AX6" s="32"/>
      <c r="AY6" s="33"/>
      <c r="AZ6" s="31"/>
      <c r="BA6" s="32"/>
      <c r="BB6" s="32"/>
      <c r="BC6" s="32"/>
      <c r="BD6" s="33"/>
      <c r="BE6" s="43"/>
      <c r="BF6" s="43"/>
      <c r="BG6" s="31"/>
      <c r="BH6" s="32"/>
      <c r="BI6" s="32"/>
      <c r="BJ6" s="32"/>
      <c r="BK6" s="33"/>
      <c r="BL6" s="31"/>
      <c r="BM6" s="32"/>
      <c r="BN6" s="32"/>
      <c r="BO6" s="32"/>
      <c r="BP6" s="33"/>
      <c r="BQ6" s="31"/>
      <c r="BR6" s="32"/>
      <c r="BS6" s="32"/>
      <c r="BT6" s="32"/>
      <c r="BU6" s="33"/>
      <c r="BV6" s="43"/>
      <c r="BW6" s="43"/>
      <c r="BX6" s="37"/>
      <c r="BY6" s="38"/>
      <c r="BZ6" s="38"/>
      <c r="CA6" s="38"/>
      <c r="CB6" s="39"/>
      <c r="CC6" s="37"/>
      <c r="CD6" s="38"/>
      <c r="CE6" s="38"/>
      <c r="CF6" s="38"/>
      <c r="CG6" s="39"/>
      <c r="CH6" s="37"/>
      <c r="CI6" s="38"/>
      <c r="CJ6" s="38"/>
      <c r="CK6" s="38"/>
      <c r="CL6" s="39"/>
      <c r="CM6" s="43"/>
      <c r="CN6" s="43"/>
      <c r="CO6" s="37"/>
      <c r="CP6" s="38"/>
      <c r="CQ6" s="38"/>
      <c r="CR6" s="38"/>
      <c r="CS6" s="39"/>
      <c r="CT6" s="37"/>
      <c r="CU6" s="38"/>
      <c r="CV6" s="38"/>
      <c r="CW6" s="38"/>
      <c r="CX6" s="39"/>
      <c r="CY6" s="37"/>
      <c r="CZ6" s="38"/>
      <c r="DA6" s="38"/>
      <c r="DB6" s="38"/>
      <c r="DC6" s="39"/>
      <c r="DD6" s="43"/>
      <c r="DE6" s="43"/>
      <c r="DF6" s="37"/>
      <c r="DG6" s="38"/>
      <c r="DH6" s="38"/>
      <c r="DI6" s="38"/>
      <c r="DJ6" s="39"/>
      <c r="DK6" s="31"/>
      <c r="DL6" s="32"/>
      <c r="DM6" s="32"/>
      <c r="DN6" s="32"/>
      <c r="DO6" s="33"/>
      <c r="DP6" s="37"/>
      <c r="DQ6" s="38"/>
      <c r="DR6" s="38"/>
      <c r="DS6" s="38"/>
      <c r="DT6" s="39"/>
      <c r="DU6" s="43"/>
      <c r="DV6" s="43"/>
      <c r="DW6" s="37"/>
      <c r="DX6" s="38"/>
      <c r="DY6" s="38"/>
      <c r="DZ6" s="38"/>
      <c r="EA6" s="39"/>
      <c r="EB6" s="37"/>
      <c r="EC6" s="38"/>
      <c r="ED6" s="38"/>
      <c r="EE6" s="38"/>
      <c r="EF6" s="39"/>
      <c r="EG6" s="37"/>
      <c r="EH6" s="38"/>
      <c r="EI6" s="38"/>
      <c r="EJ6" s="38"/>
      <c r="EK6" s="39"/>
      <c r="EL6" s="37"/>
      <c r="EM6" s="38"/>
      <c r="EN6" s="38"/>
      <c r="EO6" s="38"/>
      <c r="EP6" s="39"/>
      <c r="EQ6" s="43"/>
      <c r="ER6" s="43"/>
      <c r="ES6" s="37"/>
      <c r="ET6" s="38"/>
      <c r="EU6" s="38"/>
      <c r="EV6" s="38"/>
      <c r="EW6" s="39"/>
      <c r="EX6" s="37"/>
      <c r="EY6" s="38"/>
      <c r="EZ6" s="38"/>
      <c r="FA6" s="38"/>
      <c r="FB6" s="39"/>
      <c r="FC6" s="37"/>
      <c r="FD6" s="38"/>
      <c r="FE6" s="38"/>
      <c r="FF6" s="38"/>
      <c r="FG6" s="39"/>
    </row>
    <row r="7" spans="1:163" s="10" customFormat="1" ht="38.25" customHeight="1" thickBot="1" x14ac:dyDescent="0.35">
      <c r="A7" s="43"/>
      <c r="B7" s="43"/>
      <c r="C7" s="42">
        <v>1</v>
      </c>
      <c r="D7" s="42"/>
      <c r="E7" s="42"/>
      <c r="F7" s="42"/>
      <c r="G7" s="42"/>
      <c r="H7" s="42">
        <v>2</v>
      </c>
      <c r="I7" s="42"/>
      <c r="J7" s="42"/>
      <c r="K7" s="42"/>
      <c r="L7" s="42"/>
      <c r="M7" s="42"/>
      <c r="N7" s="42"/>
      <c r="O7" s="42"/>
      <c r="P7" s="42"/>
      <c r="Q7" s="42"/>
      <c r="R7" s="42">
        <v>3</v>
      </c>
      <c r="S7" s="42"/>
      <c r="T7" s="42"/>
      <c r="U7" s="42"/>
      <c r="V7" s="42"/>
      <c r="W7" s="43"/>
      <c r="X7" s="43"/>
      <c r="Y7" s="42">
        <v>4</v>
      </c>
      <c r="Z7" s="42"/>
      <c r="AA7" s="42"/>
      <c r="AB7" s="42"/>
      <c r="AC7" s="42"/>
      <c r="AD7" s="41"/>
      <c r="AE7" s="41"/>
      <c r="AF7" s="41"/>
      <c r="AG7" s="41"/>
      <c r="AH7" s="41"/>
      <c r="AI7" s="41" t="s">
        <v>59</v>
      </c>
      <c r="AJ7" s="41"/>
      <c r="AK7" s="41"/>
      <c r="AL7" s="41"/>
      <c r="AM7" s="41"/>
      <c r="AN7" s="43"/>
      <c r="AO7" s="43"/>
      <c r="AP7" s="41"/>
      <c r="AQ7" s="41"/>
      <c r="AR7" s="41"/>
      <c r="AS7" s="41"/>
      <c r="AT7" s="41"/>
      <c r="AU7" s="41">
        <v>6</v>
      </c>
      <c r="AV7" s="41"/>
      <c r="AW7" s="41"/>
      <c r="AX7" s="41"/>
      <c r="AY7" s="41"/>
      <c r="AZ7" s="41">
        <v>7</v>
      </c>
      <c r="BA7" s="41"/>
      <c r="BB7" s="41"/>
      <c r="BC7" s="41"/>
      <c r="BD7" s="41"/>
      <c r="BE7" s="43"/>
      <c r="BF7" s="43"/>
      <c r="BG7" s="41">
        <v>8</v>
      </c>
      <c r="BH7" s="41"/>
      <c r="BI7" s="41"/>
      <c r="BJ7" s="41"/>
      <c r="BK7" s="41"/>
      <c r="BL7" s="41">
        <v>9</v>
      </c>
      <c r="BM7" s="41"/>
      <c r="BN7" s="41"/>
      <c r="BO7" s="41"/>
      <c r="BP7" s="41"/>
      <c r="BQ7" s="41"/>
      <c r="BR7" s="41"/>
      <c r="BS7" s="41"/>
      <c r="BT7" s="41"/>
      <c r="BU7" s="41"/>
      <c r="BV7" s="43"/>
      <c r="BW7" s="43"/>
      <c r="BX7" s="41" t="s">
        <v>67</v>
      </c>
      <c r="BY7" s="41"/>
      <c r="BZ7" s="41"/>
      <c r="CA7" s="41"/>
      <c r="CB7" s="41"/>
      <c r="CC7" s="41">
        <v>11</v>
      </c>
      <c r="CD7" s="41"/>
      <c r="CE7" s="41"/>
      <c r="CF7" s="41"/>
      <c r="CG7" s="41"/>
      <c r="CH7" s="41">
        <v>12</v>
      </c>
      <c r="CI7" s="41"/>
      <c r="CJ7" s="41"/>
      <c r="CK7" s="41"/>
      <c r="CL7" s="41"/>
      <c r="CM7" s="43"/>
      <c r="CN7" s="43"/>
      <c r="CO7" s="41">
        <v>13</v>
      </c>
      <c r="CP7" s="41"/>
      <c r="CQ7" s="41"/>
      <c r="CR7" s="41"/>
      <c r="CS7" s="41"/>
      <c r="CT7" s="41">
        <v>14</v>
      </c>
      <c r="CU7" s="41"/>
      <c r="CV7" s="41"/>
      <c r="CW7" s="41"/>
      <c r="CX7" s="41"/>
      <c r="CY7" s="42">
        <v>15</v>
      </c>
      <c r="CZ7" s="42"/>
      <c r="DA7" s="42"/>
      <c r="DB7" s="42"/>
      <c r="DC7" s="42"/>
      <c r="DD7" s="43"/>
      <c r="DE7" s="43"/>
      <c r="DF7" s="41">
        <v>16</v>
      </c>
      <c r="DG7" s="41"/>
      <c r="DH7" s="41"/>
      <c r="DI7" s="41"/>
      <c r="DJ7" s="41"/>
      <c r="DK7" s="41"/>
      <c r="DL7" s="41"/>
      <c r="DM7" s="41"/>
      <c r="DN7" s="41"/>
      <c r="DO7" s="41"/>
      <c r="DP7" s="42" t="s">
        <v>71</v>
      </c>
      <c r="DQ7" s="42"/>
      <c r="DR7" s="42"/>
      <c r="DS7" s="42"/>
      <c r="DT7" s="42"/>
      <c r="DU7" s="43"/>
      <c r="DV7" s="43"/>
      <c r="DW7" s="42">
        <v>18</v>
      </c>
      <c r="DX7" s="42"/>
      <c r="DY7" s="42"/>
      <c r="DZ7" s="42"/>
      <c r="EA7" s="42"/>
      <c r="EB7" s="42">
        <v>19</v>
      </c>
      <c r="EC7" s="42"/>
      <c r="ED7" s="42"/>
      <c r="EE7" s="42"/>
      <c r="EF7" s="42"/>
      <c r="EG7" s="42">
        <v>20</v>
      </c>
      <c r="EH7" s="42"/>
      <c r="EI7" s="42"/>
      <c r="EJ7" s="42"/>
      <c r="EK7" s="42"/>
      <c r="EL7" s="42">
        <v>21</v>
      </c>
      <c r="EM7" s="42"/>
      <c r="EN7" s="42"/>
      <c r="EO7" s="42"/>
      <c r="EP7" s="42"/>
      <c r="EQ7" s="43"/>
      <c r="ER7" s="43"/>
      <c r="ES7" s="42">
        <v>22</v>
      </c>
      <c r="ET7" s="42"/>
      <c r="EU7" s="42"/>
      <c r="EV7" s="42"/>
      <c r="EW7" s="42"/>
      <c r="EX7" s="42" t="s">
        <v>73</v>
      </c>
      <c r="EY7" s="42"/>
      <c r="EZ7" s="42"/>
      <c r="FA7" s="42"/>
      <c r="FB7" s="42"/>
      <c r="FC7" s="42" t="s">
        <v>55</v>
      </c>
      <c r="FD7" s="42"/>
      <c r="FE7" s="42"/>
      <c r="FF7" s="42"/>
      <c r="FG7" s="42"/>
    </row>
    <row r="8" spans="1:163" s="2" customFormat="1" ht="30" customHeight="1" thickBot="1" x14ac:dyDescent="0.3">
      <c r="A8" s="43"/>
      <c r="B8" s="43"/>
      <c r="C8" s="45" t="s">
        <v>1</v>
      </c>
      <c r="D8" s="45"/>
      <c r="E8" s="40" t="s">
        <v>47</v>
      </c>
      <c r="F8" s="40"/>
      <c r="G8" s="12" t="s">
        <v>2</v>
      </c>
      <c r="H8" s="45" t="s">
        <v>1</v>
      </c>
      <c r="I8" s="45"/>
      <c r="J8" s="40" t="s">
        <v>47</v>
      </c>
      <c r="K8" s="40"/>
      <c r="L8" s="12" t="s">
        <v>2</v>
      </c>
      <c r="M8" s="45" t="s">
        <v>1</v>
      </c>
      <c r="N8" s="45"/>
      <c r="O8" s="40" t="s">
        <v>47</v>
      </c>
      <c r="P8" s="40"/>
      <c r="Q8" s="12" t="s">
        <v>2</v>
      </c>
      <c r="R8" s="45" t="s">
        <v>1</v>
      </c>
      <c r="S8" s="45"/>
      <c r="T8" s="40" t="s">
        <v>47</v>
      </c>
      <c r="U8" s="40"/>
      <c r="V8" s="12" t="s">
        <v>2</v>
      </c>
      <c r="W8" s="43"/>
      <c r="X8" s="43"/>
      <c r="Y8" s="45" t="s">
        <v>1</v>
      </c>
      <c r="Z8" s="45"/>
      <c r="AA8" s="40" t="s">
        <v>47</v>
      </c>
      <c r="AB8" s="40"/>
      <c r="AC8" s="12" t="s">
        <v>2</v>
      </c>
      <c r="AD8" s="40" t="s">
        <v>3</v>
      </c>
      <c r="AE8" s="40"/>
      <c r="AF8" s="40" t="s">
        <v>47</v>
      </c>
      <c r="AG8" s="40"/>
      <c r="AH8" s="12" t="s">
        <v>2</v>
      </c>
      <c r="AI8" s="40" t="s">
        <v>3</v>
      </c>
      <c r="AJ8" s="40"/>
      <c r="AK8" s="40" t="s">
        <v>47</v>
      </c>
      <c r="AL8" s="40"/>
      <c r="AM8" s="12" t="s">
        <v>2</v>
      </c>
      <c r="AN8" s="43"/>
      <c r="AO8" s="43"/>
      <c r="AP8" s="40" t="s">
        <v>3</v>
      </c>
      <c r="AQ8" s="40"/>
      <c r="AR8" s="40" t="s">
        <v>47</v>
      </c>
      <c r="AS8" s="40"/>
      <c r="AT8" s="12" t="s">
        <v>2</v>
      </c>
      <c r="AU8" s="40" t="s">
        <v>3</v>
      </c>
      <c r="AV8" s="40"/>
      <c r="AW8" s="40" t="s">
        <v>47</v>
      </c>
      <c r="AX8" s="40"/>
      <c r="AY8" s="12" t="s">
        <v>2</v>
      </c>
      <c r="AZ8" s="40" t="s">
        <v>3</v>
      </c>
      <c r="BA8" s="40"/>
      <c r="BB8" s="40" t="s">
        <v>47</v>
      </c>
      <c r="BC8" s="40"/>
      <c r="BD8" s="12" t="s">
        <v>2</v>
      </c>
      <c r="BE8" s="43"/>
      <c r="BF8" s="43"/>
      <c r="BG8" s="40" t="s">
        <v>3</v>
      </c>
      <c r="BH8" s="40"/>
      <c r="BI8" s="40" t="s">
        <v>47</v>
      </c>
      <c r="BJ8" s="40"/>
      <c r="BK8" s="12" t="s">
        <v>2</v>
      </c>
      <c r="BL8" s="40" t="s">
        <v>3</v>
      </c>
      <c r="BM8" s="40"/>
      <c r="BN8" s="40" t="s">
        <v>47</v>
      </c>
      <c r="BO8" s="40"/>
      <c r="BP8" s="12" t="s">
        <v>2</v>
      </c>
      <c r="BQ8" s="40" t="s">
        <v>3</v>
      </c>
      <c r="BR8" s="40"/>
      <c r="BS8" s="40" t="s">
        <v>47</v>
      </c>
      <c r="BT8" s="40"/>
      <c r="BU8" s="12" t="s">
        <v>2</v>
      </c>
      <c r="BV8" s="43"/>
      <c r="BW8" s="43"/>
      <c r="BX8" s="40" t="s">
        <v>3</v>
      </c>
      <c r="BY8" s="40"/>
      <c r="BZ8" s="40" t="s">
        <v>47</v>
      </c>
      <c r="CA8" s="40"/>
      <c r="CB8" s="12" t="s">
        <v>2</v>
      </c>
      <c r="CC8" s="40" t="s">
        <v>3</v>
      </c>
      <c r="CD8" s="40"/>
      <c r="CE8" s="40" t="s">
        <v>47</v>
      </c>
      <c r="CF8" s="40"/>
      <c r="CG8" s="12" t="s">
        <v>2</v>
      </c>
      <c r="CH8" s="40" t="s">
        <v>41</v>
      </c>
      <c r="CI8" s="40"/>
      <c r="CJ8" s="40" t="s">
        <v>47</v>
      </c>
      <c r="CK8" s="40"/>
      <c r="CL8" s="12" t="s">
        <v>2</v>
      </c>
      <c r="CM8" s="43"/>
      <c r="CN8" s="43"/>
      <c r="CO8" s="40" t="s">
        <v>41</v>
      </c>
      <c r="CP8" s="40"/>
      <c r="CQ8" s="40" t="s">
        <v>47</v>
      </c>
      <c r="CR8" s="40"/>
      <c r="CS8" s="12" t="s">
        <v>2</v>
      </c>
      <c r="CT8" s="40" t="s">
        <v>42</v>
      </c>
      <c r="CU8" s="40"/>
      <c r="CV8" s="40" t="s">
        <v>47</v>
      </c>
      <c r="CW8" s="40"/>
      <c r="CX8" s="12" t="s">
        <v>2</v>
      </c>
      <c r="CY8" s="40" t="s">
        <v>41</v>
      </c>
      <c r="CZ8" s="40"/>
      <c r="DA8" s="40" t="s">
        <v>47</v>
      </c>
      <c r="DB8" s="40"/>
      <c r="DC8" s="12" t="s">
        <v>2</v>
      </c>
      <c r="DD8" s="43"/>
      <c r="DE8" s="43"/>
      <c r="DF8" s="40" t="s">
        <v>41</v>
      </c>
      <c r="DG8" s="40"/>
      <c r="DH8" s="40" t="s">
        <v>47</v>
      </c>
      <c r="DI8" s="40"/>
      <c r="DJ8" s="12" t="s">
        <v>2</v>
      </c>
      <c r="DK8" s="40" t="s">
        <v>42</v>
      </c>
      <c r="DL8" s="40"/>
      <c r="DM8" s="40" t="s">
        <v>47</v>
      </c>
      <c r="DN8" s="40"/>
      <c r="DO8" s="12" t="s">
        <v>2</v>
      </c>
      <c r="DP8" s="40" t="s">
        <v>41</v>
      </c>
      <c r="DQ8" s="40"/>
      <c r="DR8" s="40" t="s">
        <v>47</v>
      </c>
      <c r="DS8" s="40"/>
      <c r="DT8" s="12" t="s">
        <v>2</v>
      </c>
      <c r="DU8" s="43"/>
      <c r="DV8" s="43"/>
      <c r="DW8" s="40" t="s">
        <v>3</v>
      </c>
      <c r="DX8" s="40"/>
      <c r="DY8" s="40" t="s">
        <v>47</v>
      </c>
      <c r="DZ8" s="40"/>
      <c r="EA8" s="12" t="s">
        <v>2</v>
      </c>
      <c r="EB8" s="40" t="s">
        <v>1</v>
      </c>
      <c r="EC8" s="40"/>
      <c r="ED8" s="40" t="s">
        <v>47</v>
      </c>
      <c r="EE8" s="40"/>
      <c r="EF8" s="12" t="s">
        <v>2</v>
      </c>
      <c r="EG8" s="40" t="s">
        <v>1</v>
      </c>
      <c r="EH8" s="40"/>
      <c r="EI8" s="40" t="s">
        <v>47</v>
      </c>
      <c r="EJ8" s="40"/>
      <c r="EK8" s="12" t="s">
        <v>2</v>
      </c>
      <c r="EL8" s="40" t="s">
        <v>1</v>
      </c>
      <c r="EM8" s="40"/>
      <c r="EN8" s="40" t="s">
        <v>47</v>
      </c>
      <c r="EO8" s="40"/>
      <c r="EP8" s="12" t="s">
        <v>2</v>
      </c>
      <c r="EQ8" s="43"/>
      <c r="ER8" s="43"/>
      <c r="ES8" s="40" t="s">
        <v>1</v>
      </c>
      <c r="ET8" s="40"/>
      <c r="EU8" s="40" t="s">
        <v>47</v>
      </c>
      <c r="EV8" s="40"/>
      <c r="EW8" s="12" t="s">
        <v>2</v>
      </c>
      <c r="EX8" s="40" t="s">
        <v>3</v>
      </c>
      <c r="EY8" s="40"/>
      <c r="EZ8" s="40" t="s">
        <v>47</v>
      </c>
      <c r="FA8" s="40"/>
      <c r="FB8" s="12" t="s">
        <v>2</v>
      </c>
      <c r="FC8" s="40" t="s">
        <v>1</v>
      </c>
      <c r="FD8" s="40"/>
      <c r="FE8" s="40" t="s">
        <v>47</v>
      </c>
      <c r="FF8" s="40"/>
      <c r="FG8" s="12" t="s">
        <v>2</v>
      </c>
    </row>
    <row r="9" spans="1:163" s="2" customFormat="1" ht="30" customHeight="1" thickBot="1" x14ac:dyDescent="0.3">
      <c r="A9" s="43"/>
      <c r="B9" s="43"/>
      <c r="C9" s="13" t="s">
        <v>4</v>
      </c>
      <c r="D9" s="13" t="s">
        <v>5</v>
      </c>
      <c r="E9" s="12" t="s">
        <v>4</v>
      </c>
      <c r="F9" s="12" t="s">
        <v>5</v>
      </c>
      <c r="G9" s="12" t="s">
        <v>6</v>
      </c>
      <c r="H9" s="13" t="s">
        <v>4</v>
      </c>
      <c r="I9" s="13" t="s">
        <v>5</v>
      </c>
      <c r="J9" s="12" t="s">
        <v>4</v>
      </c>
      <c r="K9" s="12" t="s">
        <v>5</v>
      </c>
      <c r="L9" s="12" t="s">
        <v>6</v>
      </c>
      <c r="M9" s="13" t="s">
        <v>4</v>
      </c>
      <c r="N9" s="13" t="s">
        <v>5</v>
      </c>
      <c r="O9" s="12" t="s">
        <v>4</v>
      </c>
      <c r="P9" s="12" t="s">
        <v>5</v>
      </c>
      <c r="Q9" s="12" t="s">
        <v>6</v>
      </c>
      <c r="R9" s="13" t="s">
        <v>4</v>
      </c>
      <c r="S9" s="13" t="s">
        <v>5</v>
      </c>
      <c r="T9" s="12" t="s">
        <v>4</v>
      </c>
      <c r="U9" s="12" t="s">
        <v>5</v>
      </c>
      <c r="V9" s="12" t="s">
        <v>6</v>
      </c>
      <c r="W9" s="43"/>
      <c r="X9" s="43"/>
      <c r="Y9" s="13" t="s">
        <v>4</v>
      </c>
      <c r="Z9" s="13" t="s">
        <v>5</v>
      </c>
      <c r="AA9" s="12" t="s">
        <v>4</v>
      </c>
      <c r="AB9" s="12" t="s">
        <v>5</v>
      </c>
      <c r="AC9" s="12" t="s">
        <v>6</v>
      </c>
      <c r="AD9" s="12" t="s">
        <v>4</v>
      </c>
      <c r="AE9" s="12" t="s">
        <v>5</v>
      </c>
      <c r="AF9" s="12" t="s">
        <v>4</v>
      </c>
      <c r="AG9" s="12" t="s">
        <v>5</v>
      </c>
      <c r="AH9" s="12" t="s">
        <v>6</v>
      </c>
      <c r="AI9" s="12" t="s">
        <v>4</v>
      </c>
      <c r="AJ9" s="12" t="s">
        <v>5</v>
      </c>
      <c r="AK9" s="12" t="s">
        <v>4</v>
      </c>
      <c r="AL9" s="12" t="s">
        <v>5</v>
      </c>
      <c r="AM9" s="12" t="s">
        <v>6</v>
      </c>
      <c r="AN9" s="43"/>
      <c r="AO9" s="43"/>
      <c r="AP9" s="12" t="s">
        <v>4</v>
      </c>
      <c r="AQ9" s="12" t="s">
        <v>5</v>
      </c>
      <c r="AR9" s="12" t="s">
        <v>4</v>
      </c>
      <c r="AS9" s="12" t="s">
        <v>5</v>
      </c>
      <c r="AT9" s="12" t="s">
        <v>6</v>
      </c>
      <c r="AU9" s="12" t="s">
        <v>4</v>
      </c>
      <c r="AV9" s="12" t="s">
        <v>5</v>
      </c>
      <c r="AW9" s="12" t="s">
        <v>4</v>
      </c>
      <c r="AX9" s="12" t="s">
        <v>5</v>
      </c>
      <c r="AY9" s="12" t="s">
        <v>6</v>
      </c>
      <c r="AZ9" s="12" t="s">
        <v>4</v>
      </c>
      <c r="BA9" s="12" t="s">
        <v>5</v>
      </c>
      <c r="BB9" s="12" t="s">
        <v>4</v>
      </c>
      <c r="BC9" s="12" t="s">
        <v>5</v>
      </c>
      <c r="BD9" s="12" t="s">
        <v>6</v>
      </c>
      <c r="BE9" s="43"/>
      <c r="BF9" s="43"/>
      <c r="BG9" s="12" t="s">
        <v>4</v>
      </c>
      <c r="BH9" s="12" t="s">
        <v>5</v>
      </c>
      <c r="BI9" s="12" t="s">
        <v>4</v>
      </c>
      <c r="BJ9" s="12" t="s">
        <v>5</v>
      </c>
      <c r="BK9" s="12" t="s">
        <v>6</v>
      </c>
      <c r="BL9" s="12" t="s">
        <v>4</v>
      </c>
      <c r="BM9" s="12" t="s">
        <v>5</v>
      </c>
      <c r="BN9" s="12" t="s">
        <v>4</v>
      </c>
      <c r="BO9" s="12" t="s">
        <v>5</v>
      </c>
      <c r="BP9" s="12" t="s">
        <v>6</v>
      </c>
      <c r="BQ9" s="12" t="s">
        <v>4</v>
      </c>
      <c r="BR9" s="12" t="s">
        <v>5</v>
      </c>
      <c r="BS9" s="12" t="s">
        <v>4</v>
      </c>
      <c r="BT9" s="12" t="s">
        <v>5</v>
      </c>
      <c r="BU9" s="12" t="s">
        <v>6</v>
      </c>
      <c r="BV9" s="43"/>
      <c r="BW9" s="43"/>
      <c r="BX9" s="12" t="s">
        <v>4</v>
      </c>
      <c r="BY9" s="12" t="s">
        <v>5</v>
      </c>
      <c r="BZ9" s="12" t="s">
        <v>4</v>
      </c>
      <c r="CA9" s="12" t="s">
        <v>5</v>
      </c>
      <c r="CB9" s="12" t="s">
        <v>6</v>
      </c>
      <c r="CC9" s="12" t="s">
        <v>4</v>
      </c>
      <c r="CD9" s="12" t="s">
        <v>5</v>
      </c>
      <c r="CE9" s="12" t="s">
        <v>4</v>
      </c>
      <c r="CF9" s="12" t="s">
        <v>5</v>
      </c>
      <c r="CG9" s="12" t="s">
        <v>6</v>
      </c>
      <c r="CH9" s="12" t="s">
        <v>4</v>
      </c>
      <c r="CI9" s="12" t="s">
        <v>5</v>
      </c>
      <c r="CJ9" s="12" t="s">
        <v>4</v>
      </c>
      <c r="CK9" s="12" t="s">
        <v>5</v>
      </c>
      <c r="CL9" s="12" t="s">
        <v>6</v>
      </c>
      <c r="CM9" s="43"/>
      <c r="CN9" s="43"/>
      <c r="CO9" s="12" t="s">
        <v>4</v>
      </c>
      <c r="CP9" s="12" t="s">
        <v>5</v>
      </c>
      <c r="CQ9" s="12" t="s">
        <v>4</v>
      </c>
      <c r="CR9" s="12" t="s">
        <v>5</v>
      </c>
      <c r="CS9" s="12" t="s">
        <v>6</v>
      </c>
      <c r="CT9" s="12" t="s">
        <v>4</v>
      </c>
      <c r="CU9" s="12" t="s">
        <v>5</v>
      </c>
      <c r="CV9" s="12" t="s">
        <v>4</v>
      </c>
      <c r="CW9" s="12" t="s">
        <v>5</v>
      </c>
      <c r="CX9" s="12" t="s">
        <v>6</v>
      </c>
      <c r="CY9" s="12" t="s">
        <v>4</v>
      </c>
      <c r="CZ9" s="12" t="s">
        <v>5</v>
      </c>
      <c r="DA9" s="12" t="s">
        <v>4</v>
      </c>
      <c r="DB9" s="12" t="s">
        <v>5</v>
      </c>
      <c r="DC9" s="12" t="s">
        <v>6</v>
      </c>
      <c r="DD9" s="43"/>
      <c r="DE9" s="43"/>
      <c r="DF9" s="12" t="s">
        <v>4</v>
      </c>
      <c r="DG9" s="12" t="s">
        <v>5</v>
      </c>
      <c r="DH9" s="12" t="s">
        <v>4</v>
      </c>
      <c r="DI9" s="12" t="s">
        <v>5</v>
      </c>
      <c r="DJ9" s="12" t="s">
        <v>6</v>
      </c>
      <c r="DK9" s="12" t="s">
        <v>4</v>
      </c>
      <c r="DL9" s="12" t="s">
        <v>5</v>
      </c>
      <c r="DM9" s="12" t="s">
        <v>4</v>
      </c>
      <c r="DN9" s="12" t="s">
        <v>5</v>
      </c>
      <c r="DO9" s="12" t="s">
        <v>6</v>
      </c>
      <c r="DP9" s="12" t="s">
        <v>4</v>
      </c>
      <c r="DQ9" s="12" t="s">
        <v>5</v>
      </c>
      <c r="DR9" s="12" t="s">
        <v>4</v>
      </c>
      <c r="DS9" s="12" t="s">
        <v>5</v>
      </c>
      <c r="DT9" s="12" t="s">
        <v>6</v>
      </c>
      <c r="DU9" s="43"/>
      <c r="DV9" s="43"/>
      <c r="DW9" s="12" t="s">
        <v>4</v>
      </c>
      <c r="DX9" s="12" t="s">
        <v>5</v>
      </c>
      <c r="DY9" s="12" t="s">
        <v>4</v>
      </c>
      <c r="DZ9" s="12" t="s">
        <v>5</v>
      </c>
      <c r="EA9" s="12" t="s">
        <v>6</v>
      </c>
      <c r="EB9" s="12" t="s">
        <v>4</v>
      </c>
      <c r="EC9" s="12" t="s">
        <v>5</v>
      </c>
      <c r="ED9" s="12" t="s">
        <v>4</v>
      </c>
      <c r="EE9" s="12" t="s">
        <v>5</v>
      </c>
      <c r="EF9" s="12" t="s">
        <v>6</v>
      </c>
      <c r="EG9" s="12" t="s">
        <v>4</v>
      </c>
      <c r="EH9" s="12" t="s">
        <v>5</v>
      </c>
      <c r="EI9" s="12" t="s">
        <v>4</v>
      </c>
      <c r="EJ9" s="12" t="s">
        <v>5</v>
      </c>
      <c r="EK9" s="12" t="s">
        <v>6</v>
      </c>
      <c r="EL9" s="12" t="s">
        <v>4</v>
      </c>
      <c r="EM9" s="12" t="s">
        <v>5</v>
      </c>
      <c r="EN9" s="12" t="s">
        <v>4</v>
      </c>
      <c r="EO9" s="12" t="s">
        <v>5</v>
      </c>
      <c r="EP9" s="12" t="s">
        <v>6</v>
      </c>
      <c r="EQ9" s="43"/>
      <c r="ER9" s="43"/>
      <c r="ES9" s="12" t="s">
        <v>4</v>
      </c>
      <c r="ET9" s="12" t="s">
        <v>5</v>
      </c>
      <c r="EU9" s="12" t="s">
        <v>4</v>
      </c>
      <c r="EV9" s="12" t="s">
        <v>5</v>
      </c>
      <c r="EW9" s="12" t="s">
        <v>6</v>
      </c>
      <c r="EX9" s="12" t="s">
        <v>4</v>
      </c>
      <c r="EY9" s="12" t="s">
        <v>5</v>
      </c>
      <c r="EZ9" s="12" t="s">
        <v>4</v>
      </c>
      <c r="FA9" s="12" t="s">
        <v>5</v>
      </c>
      <c r="FB9" s="12" t="s">
        <v>6</v>
      </c>
      <c r="FC9" s="12" t="s">
        <v>4</v>
      </c>
      <c r="FD9" s="12" t="s">
        <v>5</v>
      </c>
      <c r="FE9" s="12" t="s">
        <v>4</v>
      </c>
      <c r="FF9" s="12" t="s">
        <v>5</v>
      </c>
      <c r="FG9" s="12" t="s">
        <v>6</v>
      </c>
    </row>
    <row r="10" spans="1:163" s="10" customFormat="1" ht="38.25" customHeight="1" thickBot="1" x14ac:dyDescent="0.35">
      <c r="A10" s="12">
        <v>1</v>
      </c>
      <c r="B10" s="14" t="s">
        <v>7</v>
      </c>
      <c r="C10" s="12">
        <v>16167</v>
      </c>
      <c r="D10" s="14">
        <v>66971.570000000007</v>
      </c>
      <c r="E10" s="12">
        <v>4330</v>
      </c>
      <c r="F10" s="14">
        <v>14691.858</v>
      </c>
      <c r="G10" s="15">
        <v>21.937454952900161</v>
      </c>
      <c r="H10" s="12">
        <v>4676</v>
      </c>
      <c r="I10" s="14">
        <v>17292.55</v>
      </c>
      <c r="J10" s="12">
        <v>2197</v>
      </c>
      <c r="K10" s="14">
        <v>6384.7335999999987</v>
      </c>
      <c r="L10" s="15">
        <v>36.921874448823331</v>
      </c>
      <c r="M10" s="12">
        <v>1485</v>
      </c>
      <c r="N10" s="14">
        <v>11049.33</v>
      </c>
      <c r="O10" s="12">
        <v>2578</v>
      </c>
      <c r="P10" s="14">
        <v>6807.6197999999995</v>
      </c>
      <c r="Q10" s="15">
        <v>61.611154703497853</v>
      </c>
      <c r="R10" s="12">
        <v>548</v>
      </c>
      <c r="S10" s="14">
        <v>2394.2600000000002</v>
      </c>
      <c r="T10" s="12">
        <v>21</v>
      </c>
      <c r="U10" s="14">
        <v>18131.1358</v>
      </c>
      <c r="V10" s="15">
        <v>757.27514137979995</v>
      </c>
      <c r="W10" s="12">
        <v>1</v>
      </c>
      <c r="X10" s="14" t="s">
        <v>7</v>
      </c>
      <c r="Y10" s="12">
        <v>721</v>
      </c>
      <c r="Z10" s="14">
        <v>10713.55</v>
      </c>
      <c r="AA10" s="12">
        <v>167</v>
      </c>
      <c r="AB10" s="14">
        <v>5444.2604000000001</v>
      </c>
      <c r="AC10" s="15">
        <v>50.816586472271098</v>
      </c>
      <c r="AD10" s="14">
        <v>25</v>
      </c>
      <c r="AE10" s="14">
        <v>425.78</v>
      </c>
      <c r="AF10" s="12">
        <v>0</v>
      </c>
      <c r="AG10" s="14">
        <v>0</v>
      </c>
      <c r="AH10" s="15">
        <v>0</v>
      </c>
      <c r="AI10" s="14">
        <v>22112</v>
      </c>
      <c r="AJ10" s="14">
        <v>97371.93</v>
      </c>
      <c r="AK10" s="14">
        <v>6715</v>
      </c>
      <c r="AL10" s="14">
        <v>44651.987800000003</v>
      </c>
      <c r="AM10" s="15">
        <v>45.857145688701053</v>
      </c>
      <c r="AN10" s="12">
        <v>1</v>
      </c>
      <c r="AO10" s="14" t="s">
        <v>7</v>
      </c>
      <c r="AP10" s="12">
        <v>18393</v>
      </c>
      <c r="AQ10" s="14">
        <v>54664.12</v>
      </c>
      <c r="AR10" s="12">
        <v>5697</v>
      </c>
      <c r="AS10" s="14">
        <v>8051.1661930000009</v>
      </c>
      <c r="AT10" s="15">
        <v>14.728429165236722</v>
      </c>
      <c r="AU10" s="14">
        <v>9905</v>
      </c>
      <c r="AV10" s="14">
        <v>23663.279999999999</v>
      </c>
      <c r="AW10" s="12">
        <v>33441</v>
      </c>
      <c r="AX10" s="14">
        <v>251013.31050000002</v>
      </c>
      <c r="AY10" s="15">
        <v>1060.7714167266754</v>
      </c>
      <c r="AZ10" s="12">
        <v>7391</v>
      </c>
      <c r="BA10" s="14">
        <v>136335.54</v>
      </c>
      <c r="BB10" s="12">
        <v>708</v>
      </c>
      <c r="BC10" s="14">
        <v>71954.897899999996</v>
      </c>
      <c r="BD10" s="15">
        <v>52.777799464468323</v>
      </c>
      <c r="BE10" s="12">
        <v>1</v>
      </c>
      <c r="BF10" s="14" t="s">
        <v>7</v>
      </c>
      <c r="BG10" s="12">
        <v>319</v>
      </c>
      <c r="BH10" s="14">
        <v>150445.82999999999</v>
      </c>
      <c r="BI10" s="12">
        <v>70</v>
      </c>
      <c r="BJ10" s="14">
        <v>20758.604899999998</v>
      </c>
      <c r="BK10" s="15">
        <v>13.798059341358945</v>
      </c>
      <c r="BL10" s="12">
        <v>0</v>
      </c>
      <c r="BM10" s="14">
        <v>0</v>
      </c>
      <c r="BN10" s="12">
        <v>98</v>
      </c>
      <c r="BO10" s="14">
        <v>224.4161</v>
      </c>
      <c r="BP10" s="15" t="s">
        <v>44</v>
      </c>
      <c r="BQ10" s="12">
        <v>0</v>
      </c>
      <c r="BR10" s="14">
        <v>0</v>
      </c>
      <c r="BS10" s="12">
        <v>0</v>
      </c>
      <c r="BT10" s="14">
        <v>0</v>
      </c>
      <c r="BU10" s="15" t="s">
        <v>44</v>
      </c>
      <c r="BV10" s="12">
        <v>1</v>
      </c>
      <c r="BW10" s="14" t="s">
        <v>7</v>
      </c>
      <c r="BX10" s="12">
        <v>17615</v>
      </c>
      <c r="BY10" s="14">
        <v>310444.65000000002</v>
      </c>
      <c r="BZ10" s="12">
        <v>34317</v>
      </c>
      <c r="CA10" s="14">
        <v>343951.22939999995</v>
      </c>
      <c r="CB10" s="15">
        <v>110.79309287501007</v>
      </c>
      <c r="CC10" s="12">
        <v>73</v>
      </c>
      <c r="CD10" s="14">
        <v>8523.9</v>
      </c>
      <c r="CE10" s="12">
        <v>0</v>
      </c>
      <c r="CF10" s="14">
        <v>0</v>
      </c>
      <c r="CG10" s="15">
        <v>0</v>
      </c>
      <c r="CH10" s="12">
        <v>4370</v>
      </c>
      <c r="CI10" s="14">
        <v>16478.57</v>
      </c>
      <c r="CJ10" s="12">
        <v>492</v>
      </c>
      <c r="CK10" s="14">
        <v>1122.6949999999999</v>
      </c>
      <c r="CL10" s="15">
        <v>6.8130608420512218</v>
      </c>
      <c r="CM10" s="12">
        <v>1</v>
      </c>
      <c r="CN10" s="14" t="s">
        <v>7</v>
      </c>
      <c r="CO10" s="12">
        <v>13081</v>
      </c>
      <c r="CP10" s="14">
        <v>104021.89</v>
      </c>
      <c r="CQ10" s="12">
        <v>1084</v>
      </c>
      <c r="CR10" s="14">
        <v>5976.908300000001</v>
      </c>
      <c r="CS10" s="15">
        <v>5.7458178273822949</v>
      </c>
      <c r="CT10" s="12">
        <v>5767</v>
      </c>
      <c r="CU10" s="14">
        <v>13783.51</v>
      </c>
      <c r="CV10" s="12">
        <v>1</v>
      </c>
      <c r="CW10" s="14">
        <v>0.67500000000000004</v>
      </c>
      <c r="CX10" s="15">
        <v>4.8971560944926218E-3</v>
      </c>
      <c r="CY10" s="12">
        <v>4745</v>
      </c>
      <c r="CZ10" s="14">
        <v>1691.73</v>
      </c>
      <c r="DA10" s="12">
        <v>124</v>
      </c>
      <c r="DB10" s="14">
        <v>151.2218</v>
      </c>
      <c r="DC10" s="15">
        <v>8.9388850466682026</v>
      </c>
      <c r="DD10" s="12">
        <v>1</v>
      </c>
      <c r="DE10" s="14" t="s">
        <v>7</v>
      </c>
      <c r="DF10" s="12">
        <v>8056</v>
      </c>
      <c r="DG10" s="14">
        <v>6063.62</v>
      </c>
      <c r="DH10" s="12">
        <v>1865</v>
      </c>
      <c r="DI10" s="14">
        <v>87349.45689999999</v>
      </c>
      <c r="DJ10" s="15">
        <v>1440.5496535073107</v>
      </c>
      <c r="DK10" s="12">
        <v>309</v>
      </c>
      <c r="DL10" s="14">
        <v>639.63</v>
      </c>
      <c r="DM10" s="12">
        <v>2</v>
      </c>
      <c r="DN10" s="21">
        <v>0.81</v>
      </c>
      <c r="DO10" s="15">
        <v>0.12663571127057832</v>
      </c>
      <c r="DP10" s="12">
        <v>75819</v>
      </c>
      <c r="DQ10" s="14">
        <v>558379.80000000005</v>
      </c>
      <c r="DR10" s="12">
        <v>44598</v>
      </c>
      <c r="DS10" s="14">
        <v>483204.17419999995</v>
      </c>
      <c r="DT10" s="15">
        <v>86.53682926925363</v>
      </c>
      <c r="DU10" s="12">
        <v>1</v>
      </c>
      <c r="DV10" s="14" t="s">
        <v>7</v>
      </c>
      <c r="DW10" s="12">
        <v>0</v>
      </c>
      <c r="DX10" s="14">
        <v>0</v>
      </c>
      <c r="DY10" s="12">
        <v>0</v>
      </c>
      <c r="DZ10" s="14">
        <v>0</v>
      </c>
      <c r="EA10" s="15" t="s">
        <v>44</v>
      </c>
      <c r="EB10" s="12">
        <v>432</v>
      </c>
      <c r="EC10" s="14">
        <v>7962.27</v>
      </c>
      <c r="ED10" s="12">
        <v>151</v>
      </c>
      <c r="EE10" s="14">
        <v>1429.0091999999997</v>
      </c>
      <c r="EF10" s="15">
        <v>17.947258759122708</v>
      </c>
      <c r="EG10" s="12">
        <v>1666</v>
      </c>
      <c r="EH10" s="14">
        <v>35468.74</v>
      </c>
      <c r="EI10" s="12">
        <v>1428</v>
      </c>
      <c r="EJ10" s="14">
        <v>28079.590300000003</v>
      </c>
      <c r="EK10" s="15">
        <v>79.167149157257924</v>
      </c>
      <c r="EL10" s="12">
        <v>24799</v>
      </c>
      <c r="EM10" s="14">
        <v>74475.740000000005</v>
      </c>
      <c r="EN10" s="12">
        <v>78521</v>
      </c>
      <c r="EO10" s="14">
        <v>196043.13769999999</v>
      </c>
      <c r="EP10" s="15">
        <v>263.23086913940028</v>
      </c>
      <c r="EQ10" s="12">
        <v>1</v>
      </c>
      <c r="ER10" s="14" t="s">
        <v>7</v>
      </c>
      <c r="ES10" s="12">
        <v>57471</v>
      </c>
      <c r="ET10" s="14">
        <v>57502.26</v>
      </c>
      <c r="EU10" s="12">
        <v>33404</v>
      </c>
      <c r="EV10" s="14">
        <v>227609.56160000002</v>
      </c>
      <c r="EW10" s="15">
        <v>395.82715809778608</v>
      </c>
      <c r="EX10" s="12">
        <v>84368</v>
      </c>
      <c r="EY10" s="14">
        <v>175409.01</v>
      </c>
      <c r="EZ10" s="12">
        <v>113504</v>
      </c>
      <c r="FA10" s="14">
        <v>453161.29880000005</v>
      </c>
      <c r="FB10" s="15">
        <v>258.34550847758624</v>
      </c>
      <c r="FC10" s="12">
        <v>160187</v>
      </c>
      <c r="FD10" s="14">
        <v>733788.81</v>
      </c>
      <c r="FE10" s="12">
        <v>158102</v>
      </c>
      <c r="FF10" s="14">
        <v>936365.47299999965</v>
      </c>
      <c r="FG10" s="15">
        <v>127.606943610928</v>
      </c>
    </row>
    <row r="11" spans="1:163" s="10" customFormat="1" ht="38.25" customHeight="1" thickBot="1" x14ac:dyDescent="0.35">
      <c r="A11" s="12">
        <v>2</v>
      </c>
      <c r="B11" s="14" t="s">
        <v>8</v>
      </c>
      <c r="C11" s="12">
        <v>15674</v>
      </c>
      <c r="D11" s="14">
        <v>25201.13</v>
      </c>
      <c r="E11" s="12">
        <v>12443</v>
      </c>
      <c r="F11" s="14">
        <v>9003.1945000000014</v>
      </c>
      <c r="G11" s="15">
        <v>35.725360331064529</v>
      </c>
      <c r="H11" s="12">
        <v>4405</v>
      </c>
      <c r="I11" s="14">
        <v>8467.3799999999992</v>
      </c>
      <c r="J11" s="12">
        <v>41</v>
      </c>
      <c r="K11" s="14">
        <v>102.39279999999999</v>
      </c>
      <c r="L11" s="15">
        <v>1.2092618968323141</v>
      </c>
      <c r="M11" s="12">
        <v>17360</v>
      </c>
      <c r="N11" s="14">
        <v>12241.22</v>
      </c>
      <c r="O11" s="12">
        <v>7549</v>
      </c>
      <c r="P11" s="14">
        <v>3786.2969999999996</v>
      </c>
      <c r="Q11" s="15">
        <v>30.930716056079376</v>
      </c>
      <c r="R11" s="12">
        <v>261</v>
      </c>
      <c r="S11" s="14">
        <v>1216.8399999999999</v>
      </c>
      <c r="T11" s="12">
        <v>0</v>
      </c>
      <c r="U11" s="14">
        <v>0</v>
      </c>
      <c r="V11" s="15">
        <v>0</v>
      </c>
      <c r="W11" s="12">
        <v>2</v>
      </c>
      <c r="X11" s="14" t="s">
        <v>8</v>
      </c>
      <c r="Y11" s="12">
        <v>955</v>
      </c>
      <c r="Z11" s="14">
        <v>1290.21</v>
      </c>
      <c r="AA11" s="12">
        <v>32</v>
      </c>
      <c r="AB11" s="14">
        <v>439.17839999999995</v>
      </c>
      <c r="AC11" s="15">
        <v>34.039295928569764</v>
      </c>
      <c r="AD11" s="14">
        <v>25</v>
      </c>
      <c r="AE11" s="14">
        <v>613.25</v>
      </c>
      <c r="AF11" s="12">
        <v>0</v>
      </c>
      <c r="AG11" s="14">
        <v>0</v>
      </c>
      <c r="AH11" s="15">
        <v>0</v>
      </c>
      <c r="AI11" s="14">
        <v>21295</v>
      </c>
      <c r="AJ11" s="14">
        <v>36175.56</v>
      </c>
      <c r="AK11" s="14">
        <v>12516</v>
      </c>
      <c r="AL11" s="14">
        <v>9544.7656999999999</v>
      </c>
      <c r="AM11" s="15">
        <v>26.384569305907085</v>
      </c>
      <c r="AN11" s="12">
        <v>2</v>
      </c>
      <c r="AO11" s="14" t="s">
        <v>8</v>
      </c>
      <c r="AP11" s="12">
        <v>17774</v>
      </c>
      <c r="AQ11" s="14">
        <v>20320.68</v>
      </c>
      <c r="AR11" s="12">
        <v>11524</v>
      </c>
      <c r="AS11" s="14">
        <v>7911.1566699000005</v>
      </c>
      <c r="AT11" s="15">
        <v>38.931554799839382</v>
      </c>
      <c r="AU11" s="14">
        <v>3036</v>
      </c>
      <c r="AV11" s="14">
        <v>4492.62</v>
      </c>
      <c r="AW11" s="12">
        <v>12697</v>
      </c>
      <c r="AX11" s="14">
        <v>39703.7166</v>
      </c>
      <c r="AY11" s="15">
        <v>883.75417017241614</v>
      </c>
      <c r="AZ11" s="12">
        <v>779</v>
      </c>
      <c r="BA11" s="14">
        <v>8014.54</v>
      </c>
      <c r="BB11" s="12">
        <v>57</v>
      </c>
      <c r="BC11" s="14">
        <v>1697.8988999999999</v>
      </c>
      <c r="BD11" s="15">
        <v>21.185232090675196</v>
      </c>
      <c r="BE11" s="12">
        <v>2</v>
      </c>
      <c r="BF11" s="14" t="s">
        <v>8</v>
      </c>
      <c r="BG11" s="12">
        <v>228</v>
      </c>
      <c r="BH11" s="14">
        <v>3616.15</v>
      </c>
      <c r="BI11" s="12">
        <v>3</v>
      </c>
      <c r="BJ11" s="14">
        <v>26.75</v>
      </c>
      <c r="BK11" s="15">
        <v>0.73973701312169016</v>
      </c>
      <c r="BL11" s="12">
        <v>1908</v>
      </c>
      <c r="BM11" s="14">
        <v>2632.14</v>
      </c>
      <c r="BN11" s="12">
        <v>162</v>
      </c>
      <c r="BO11" s="14">
        <v>383.18709999999999</v>
      </c>
      <c r="BP11" s="15">
        <v>14.55800603311374</v>
      </c>
      <c r="BQ11" s="12">
        <v>12</v>
      </c>
      <c r="BR11" s="14">
        <v>175</v>
      </c>
      <c r="BS11" s="12">
        <v>0</v>
      </c>
      <c r="BT11" s="14">
        <v>0</v>
      </c>
      <c r="BU11" s="15">
        <v>0</v>
      </c>
      <c r="BV11" s="12">
        <v>2</v>
      </c>
      <c r="BW11" s="14" t="s">
        <v>8</v>
      </c>
      <c r="BX11" s="12">
        <v>5951</v>
      </c>
      <c r="BY11" s="14">
        <v>18755.45</v>
      </c>
      <c r="BZ11" s="12">
        <v>12919</v>
      </c>
      <c r="CA11" s="14">
        <v>41811.552599999995</v>
      </c>
      <c r="CB11" s="15">
        <v>222.93014883673808</v>
      </c>
      <c r="CC11" s="12">
        <v>3</v>
      </c>
      <c r="CD11" s="14">
        <v>193.17</v>
      </c>
      <c r="CE11" s="12">
        <v>0</v>
      </c>
      <c r="CF11" s="14">
        <v>0</v>
      </c>
      <c r="CG11" s="15">
        <v>0</v>
      </c>
      <c r="CH11" s="12">
        <v>319</v>
      </c>
      <c r="CI11" s="14">
        <v>1290.6099999999999</v>
      </c>
      <c r="CJ11" s="12">
        <v>56</v>
      </c>
      <c r="CK11" s="14">
        <v>75.50439999999999</v>
      </c>
      <c r="CL11" s="15">
        <v>5.8502878483817726</v>
      </c>
      <c r="CM11" s="12">
        <v>2</v>
      </c>
      <c r="CN11" s="14" t="s">
        <v>8</v>
      </c>
      <c r="CO11" s="12">
        <v>459</v>
      </c>
      <c r="CP11" s="14">
        <v>7684.62</v>
      </c>
      <c r="CQ11" s="12">
        <v>190</v>
      </c>
      <c r="CR11" s="14">
        <v>1594.0056</v>
      </c>
      <c r="CS11" s="15">
        <v>20.742803157475581</v>
      </c>
      <c r="CT11" s="12">
        <v>93</v>
      </c>
      <c r="CU11" s="14">
        <v>257.49</v>
      </c>
      <c r="CV11" s="12">
        <v>0</v>
      </c>
      <c r="CW11" s="14">
        <v>0</v>
      </c>
      <c r="CX11" s="15">
        <v>0</v>
      </c>
      <c r="CY11" s="12">
        <v>637</v>
      </c>
      <c r="CZ11" s="14">
        <v>287.82</v>
      </c>
      <c r="DA11" s="12">
        <v>13</v>
      </c>
      <c r="DB11" s="14">
        <v>8.1560000000000006</v>
      </c>
      <c r="DC11" s="15">
        <v>2.833715516642346</v>
      </c>
      <c r="DD11" s="12">
        <v>2</v>
      </c>
      <c r="DE11" s="14" t="s">
        <v>8</v>
      </c>
      <c r="DF11" s="12">
        <v>778</v>
      </c>
      <c r="DG11" s="14">
        <v>799.29</v>
      </c>
      <c r="DH11" s="12">
        <v>541</v>
      </c>
      <c r="DI11" s="14">
        <v>2753.7784000000001</v>
      </c>
      <c r="DJ11" s="15">
        <v>344.52806866093664</v>
      </c>
      <c r="DK11" s="12">
        <v>17</v>
      </c>
      <c r="DL11" s="14">
        <v>395</v>
      </c>
      <c r="DM11" s="12">
        <v>0</v>
      </c>
      <c r="DN11" s="21">
        <v>0</v>
      </c>
      <c r="DO11" s="15">
        <v>0</v>
      </c>
      <c r="DP11" s="12">
        <v>29535</v>
      </c>
      <c r="DQ11" s="14">
        <v>65444.01</v>
      </c>
      <c r="DR11" s="12">
        <v>26235</v>
      </c>
      <c r="DS11" s="14">
        <v>55787.762699999992</v>
      </c>
      <c r="DT11" s="15">
        <v>85.245025022152504</v>
      </c>
      <c r="DU11" s="12">
        <v>2</v>
      </c>
      <c r="DV11" s="14" t="s">
        <v>8</v>
      </c>
      <c r="DW11" s="12">
        <v>0</v>
      </c>
      <c r="DX11" s="14">
        <v>0</v>
      </c>
      <c r="DY11" s="12">
        <v>0</v>
      </c>
      <c r="DZ11" s="14">
        <v>0</v>
      </c>
      <c r="EA11" s="15" t="s">
        <v>44</v>
      </c>
      <c r="EB11" s="12">
        <v>24</v>
      </c>
      <c r="EC11" s="14">
        <v>541.52</v>
      </c>
      <c r="ED11" s="12">
        <v>10</v>
      </c>
      <c r="EE11" s="14">
        <v>31.063000000000002</v>
      </c>
      <c r="EF11" s="15">
        <v>5.7362608952577938</v>
      </c>
      <c r="EG11" s="12">
        <v>86</v>
      </c>
      <c r="EH11" s="14">
        <v>3445.62</v>
      </c>
      <c r="EI11" s="12">
        <v>180</v>
      </c>
      <c r="EJ11" s="14">
        <v>2941.6466999999998</v>
      </c>
      <c r="EK11" s="15">
        <v>85.373508976613792</v>
      </c>
      <c r="EL11" s="12">
        <v>8545</v>
      </c>
      <c r="EM11" s="14">
        <v>14799.8</v>
      </c>
      <c r="EN11" s="12">
        <v>11394</v>
      </c>
      <c r="EO11" s="14">
        <v>26582.732999999997</v>
      </c>
      <c r="EP11" s="15">
        <v>179.61548804713576</v>
      </c>
      <c r="EQ11" s="12">
        <v>2</v>
      </c>
      <c r="ER11" s="14" t="s">
        <v>8</v>
      </c>
      <c r="ES11" s="12">
        <v>1089</v>
      </c>
      <c r="ET11" s="14">
        <v>3674.8</v>
      </c>
      <c r="EU11" s="12">
        <v>2642</v>
      </c>
      <c r="EV11" s="14">
        <v>12926.710599999999</v>
      </c>
      <c r="EW11" s="15">
        <v>351.76637095896371</v>
      </c>
      <c r="EX11" s="12">
        <v>9744</v>
      </c>
      <c r="EY11" s="14">
        <v>22461.74</v>
      </c>
      <c r="EZ11" s="12">
        <v>14226</v>
      </c>
      <c r="FA11" s="14">
        <v>42482.153299999998</v>
      </c>
      <c r="FB11" s="15">
        <v>189.13117728190244</v>
      </c>
      <c r="FC11" s="12">
        <v>39279</v>
      </c>
      <c r="FD11" s="14">
        <v>87905.75</v>
      </c>
      <c r="FE11" s="12">
        <v>40461</v>
      </c>
      <c r="FF11" s="14">
        <v>98269.915999999997</v>
      </c>
      <c r="FG11" s="15">
        <v>111.79008881671564</v>
      </c>
    </row>
    <row r="12" spans="1:163" s="10" customFormat="1" ht="38.25" customHeight="1" thickBot="1" x14ac:dyDescent="0.35">
      <c r="A12" s="12">
        <v>3</v>
      </c>
      <c r="B12" s="14" t="s">
        <v>9</v>
      </c>
      <c r="C12" s="12">
        <v>87973</v>
      </c>
      <c r="D12" s="14">
        <v>196916.93</v>
      </c>
      <c r="E12" s="12">
        <v>38235</v>
      </c>
      <c r="F12" s="14">
        <v>62021.629800000002</v>
      </c>
      <c r="G12" s="15">
        <v>31.496342036207857</v>
      </c>
      <c r="H12" s="12">
        <v>23497</v>
      </c>
      <c r="I12" s="14">
        <v>79762.81</v>
      </c>
      <c r="J12" s="12">
        <v>3479</v>
      </c>
      <c r="K12" s="14">
        <v>2943.1116000000002</v>
      </c>
      <c r="L12" s="15">
        <v>3.6898293828916011</v>
      </c>
      <c r="M12" s="12">
        <v>19200</v>
      </c>
      <c r="N12" s="14">
        <v>30502.95</v>
      </c>
      <c r="O12" s="12">
        <v>7870</v>
      </c>
      <c r="P12" s="14">
        <v>11950.033599999999</v>
      </c>
      <c r="Q12" s="15">
        <v>39.176648815934186</v>
      </c>
      <c r="R12" s="12">
        <v>2441</v>
      </c>
      <c r="S12" s="14">
        <v>3753.35</v>
      </c>
      <c r="T12" s="12">
        <v>114</v>
      </c>
      <c r="U12" s="14">
        <v>130.37</v>
      </c>
      <c r="V12" s="15">
        <v>3.4734304021740581</v>
      </c>
      <c r="W12" s="12">
        <v>3</v>
      </c>
      <c r="X12" s="14" t="s">
        <v>9</v>
      </c>
      <c r="Y12" s="12">
        <v>204</v>
      </c>
      <c r="Z12" s="14">
        <v>3082.81</v>
      </c>
      <c r="AA12" s="12">
        <v>347</v>
      </c>
      <c r="AB12" s="14">
        <v>7203.4301000000005</v>
      </c>
      <c r="AC12" s="15">
        <v>233.66441979881992</v>
      </c>
      <c r="AD12" s="14">
        <v>5</v>
      </c>
      <c r="AE12" s="14">
        <v>81.96</v>
      </c>
      <c r="AF12" s="12">
        <v>0</v>
      </c>
      <c r="AG12" s="14">
        <v>0</v>
      </c>
      <c r="AH12" s="15">
        <v>0</v>
      </c>
      <c r="AI12" s="14">
        <v>114115</v>
      </c>
      <c r="AJ12" s="14">
        <v>283515.90000000002</v>
      </c>
      <c r="AK12" s="14">
        <v>42175</v>
      </c>
      <c r="AL12" s="14">
        <v>72298.541500000007</v>
      </c>
      <c r="AM12" s="15">
        <v>25.500700842527703</v>
      </c>
      <c r="AN12" s="12">
        <v>3</v>
      </c>
      <c r="AO12" s="14" t="s">
        <v>9</v>
      </c>
      <c r="AP12" s="12">
        <v>95432</v>
      </c>
      <c r="AQ12" s="14">
        <v>161290.26999999999</v>
      </c>
      <c r="AR12" s="12">
        <v>38478</v>
      </c>
      <c r="AS12" s="14">
        <v>53163.506944900008</v>
      </c>
      <c r="AT12" s="15">
        <v>32.961385051249529</v>
      </c>
      <c r="AU12" s="14">
        <v>9060</v>
      </c>
      <c r="AV12" s="14">
        <v>42078.44</v>
      </c>
      <c r="AW12" s="12">
        <v>23581</v>
      </c>
      <c r="AX12" s="14">
        <v>84877.689800000007</v>
      </c>
      <c r="AY12" s="15">
        <v>201.71301455091967</v>
      </c>
      <c r="AZ12" s="12">
        <v>717</v>
      </c>
      <c r="BA12" s="14">
        <v>7651.68</v>
      </c>
      <c r="BB12" s="12">
        <v>201</v>
      </c>
      <c r="BC12" s="14">
        <v>6892.7957999999999</v>
      </c>
      <c r="BD12" s="15">
        <v>90.082123141584589</v>
      </c>
      <c r="BE12" s="12">
        <v>3</v>
      </c>
      <c r="BF12" s="14" t="s">
        <v>9</v>
      </c>
      <c r="BG12" s="12">
        <v>65</v>
      </c>
      <c r="BH12" s="14">
        <v>2475.4299999999998</v>
      </c>
      <c r="BI12" s="12">
        <v>9</v>
      </c>
      <c r="BJ12" s="14">
        <v>135.15</v>
      </c>
      <c r="BK12" s="15">
        <v>5.4596575140480645</v>
      </c>
      <c r="BL12" s="12">
        <v>2146</v>
      </c>
      <c r="BM12" s="14">
        <v>2320.88</v>
      </c>
      <c r="BN12" s="12">
        <v>502</v>
      </c>
      <c r="BO12" s="14">
        <v>1425.578</v>
      </c>
      <c r="BP12" s="15">
        <v>61.424028816655749</v>
      </c>
      <c r="BQ12" s="12">
        <v>55</v>
      </c>
      <c r="BR12" s="14">
        <v>235.4</v>
      </c>
      <c r="BS12" s="12">
        <v>0</v>
      </c>
      <c r="BT12" s="14">
        <v>0</v>
      </c>
      <c r="BU12" s="15">
        <v>0</v>
      </c>
      <c r="BV12" s="12">
        <v>3</v>
      </c>
      <c r="BW12" s="14" t="s">
        <v>9</v>
      </c>
      <c r="BX12" s="12">
        <v>11988</v>
      </c>
      <c r="BY12" s="14">
        <v>54526.43</v>
      </c>
      <c r="BZ12" s="12">
        <v>24293</v>
      </c>
      <c r="CA12" s="14">
        <v>93331.213599999988</v>
      </c>
      <c r="CB12" s="15">
        <v>171.16692510402751</v>
      </c>
      <c r="CC12" s="12">
        <v>6</v>
      </c>
      <c r="CD12" s="14">
        <v>156.78</v>
      </c>
      <c r="CE12" s="12">
        <v>0</v>
      </c>
      <c r="CF12" s="14">
        <v>0</v>
      </c>
      <c r="CG12" s="15">
        <v>0</v>
      </c>
      <c r="CH12" s="12">
        <v>746</v>
      </c>
      <c r="CI12" s="14">
        <v>3666.81</v>
      </c>
      <c r="CJ12" s="12">
        <v>554</v>
      </c>
      <c r="CK12" s="14">
        <v>780.48599999999988</v>
      </c>
      <c r="CL12" s="15">
        <v>21.285149762327467</v>
      </c>
      <c r="CM12" s="12">
        <v>3</v>
      </c>
      <c r="CN12" s="14" t="s">
        <v>9</v>
      </c>
      <c r="CO12" s="12">
        <v>2636</v>
      </c>
      <c r="CP12" s="14">
        <v>12438.5</v>
      </c>
      <c r="CQ12" s="12">
        <v>852</v>
      </c>
      <c r="CR12" s="14">
        <v>5580.6787000000004</v>
      </c>
      <c r="CS12" s="15">
        <v>44.866171162117624</v>
      </c>
      <c r="CT12" s="12">
        <v>9</v>
      </c>
      <c r="CU12" s="14">
        <v>207.01</v>
      </c>
      <c r="CV12" s="12">
        <v>0</v>
      </c>
      <c r="CW12" s="14">
        <v>0</v>
      </c>
      <c r="CX12" s="15">
        <v>0</v>
      </c>
      <c r="CY12" s="12">
        <v>320</v>
      </c>
      <c r="CZ12" s="14">
        <v>126.84</v>
      </c>
      <c r="DA12" s="12">
        <v>201</v>
      </c>
      <c r="DB12" s="14">
        <v>97.573899999999995</v>
      </c>
      <c r="DC12" s="15">
        <v>76.926758120466715</v>
      </c>
      <c r="DD12" s="12">
        <v>3</v>
      </c>
      <c r="DE12" s="14" t="s">
        <v>9</v>
      </c>
      <c r="DF12" s="12">
        <v>4288</v>
      </c>
      <c r="DG12" s="14">
        <v>12520.87</v>
      </c>
      <c r="DH12" s="12">
        <v>2046</v>
      </c>
      <c r="DI12" s="14">
        <v>10936.1296</v>
      </c>
      <c r="DJ12" s="15">
        <v>87.343208578956563</v>
      </c>
      <c r="DK12" s="12">
        <v>52</v>
      </c>
      <c r="DL12" s="14">
        <v>204</v>
      </c>
      <c r="DM12" s="12">
        <v>0</v>
      </c>
      <c r="DN12" s="21">
        <v>0</v>
      </c>
      <c r="DO12" s="15">
        <v>0</v>
      </c>
      <c r="DP12" s="12">
        <v>134108</v>
      </c>
      <c r="DQ12" s="14">
        <v>367159.14</v>
      </c>
      <c r="DR12" s="12">
        <v>70121</v>
      </c>
      <c r="DS12" s="14">
        <v>183024.62329999998</v>
      </c>
      <c r="DT12" s="15">
        <v>49.848853905693311</v>
      </c>
      <c r="DU12" s="12">
        <v>3</v>
      </c>
      <c r="DV12" s="14" t="s">
        <v>9</v>
      </c>
      <c r="DW12" s="12">
        <v>0</v>
      </c>
      <c r="DX12" s="14">
        <v>0</v>
      </c>
      <c r="DY12" s="12">
        <v>0</v>
      </c>
      <c r="DZ12" s="14">
        <v>0</v>
      </c>
      <c r="EA12" s="15" t="s">
        <v>44</v>
      </c>
      <c r="EB12" s="12">
        <v>20</v>
      </c>
      <c r="EC12" s="14">
        <v>744.15</v>
      </c>
      <c r="ED12" s="12">
        <v>37</v>
      </c>
      <c r="EE12" s="14">
        <v>276.447</v>
      </c>
      <c r="EF12" s="15">
        <v>37.149365047369479</v>
      </c>
      <c r="EG12" s="12">
        <v>37</v>
      </c>
      <c r="EH12" s="14">
        <v>986.56</v>
      </c>
      <c r="EI12" s="12">
        <v>762</v>
      </c>
      <c r="EJ12" s="14">
        <v>11484.935600000001</v>
      </c>
      <c r="EK12" s="15">
        <v>1164.1395961725593</v>
      </c>
      <c r="EL12" s="12">
        <v>8959</v>
      </c>
      <c r="EM12" s="14">
        <v>44851.44</v>
      </c>
      <c r="EN12" s="12">
        <v>37011</v>
      </c>
      <c r="EO12" s="14">
        <v>86258.950800000006</v>
      </c>
      <c r="EP12" s="15">
        <v>192.32147462823937</v>
      </c>
      <c r="EQ12" s="12">
        <v>3</v>
      </c>
      <c r="ER12" s="14" t="s">
        <v>9</v>
      </c>
      <c r="ES12" s="12">
        <v>7971</v>
      </c>
      <c r="ET12" s="14">
        <v>23944.7</v>
      </c>
      <c r="EU12" s="12">
        <v>18617</v>
      </c>
      <c r="EV12" s="14">
        <v>72286.30279999999</v>
      </c>
      <c r="EW12" s="15">
        <v>301.88852982079533</v>
      </c>
      <c r="EX12" s="12">
        <v>16987</v>
      </c>
      <c r="EY12" s="14">
        <v>70526.850000000006</v>
      </c>
      <c r="EZ12" s="12">
        <v>56427</v>
      </c>
      <c r="FA12" s="14">
        <v>170306.63620000001</v>
      </c>
      <c r="FB12" s="15">
        <v>241.477729687346</v>
      </c>
      <c r="FC12" s="12">
        <v>151095</v>
      </c>
      <c r="FD12" s="14">
        <v>437685.99</v>
      </c>
      <c r="FE12" s="12">
        <v>126548</v>
      </c>
      <c r="FF12" s="14">
        <v>353331.25949999993</v>
      </c>
      <c r="FG12" s="15">
        <v>80.727112032989666</v>
      </c>
    </row>
    <row r="13" spans="1:163" s="10" customFormat="1" ht="38.25" customHeight="1" thickBot="1" x14ac:dyDescent="0.35">
      <c r="A13" s="12">
        <v>4</v>
      </c>
      <c r="B13" s="14" t="s">
        <v>10</v>
      </c>
      <c r="C13" s="12">
        <v>14797</v>
      </c>
      <c r="D13" s="14">
        <v>52239.61</v>
      </c>
      <c r="E13" s="12">
        <v>13113</v>
      </c>
      <c r="F13" s="14">
        <v>14601.780399999998</v>
      </c>
      <c r="G13" s="15">
        <v>27.951549408580956</v>
      </c>
      <c r="H13" s="12">
        <v>4426</v>
      </c>
      <c r="I13" s="14">
        <v>22076.53</v>
      </c>
      <c r="J13" s="12">
        <v>1778</v>
      </c>
      <c r="K13" s="14">
        <v>1196.7088000000001</v>
      </c>
      <c r="L13" s="15">
        <v>5.4207287105355784</v>
      </c>
      <c r="M13" s="12">
        <v>5411</v>
      </c>
      <c r="N13" s="14">
        <v>20716.78</v>
      </c>
      <c r="O13" s="12">
        <v>6009</v>
      </c>
      <c r="P13" s="14">
        <v>4440.5982000000004</v>
      </c>
      <c r="Q13" s="15">
        <v>21.434789576372392</v>
      </c>
      <c r="R13" s="12">
        <v>786</v>
      </c>
      <c r="S13" s="14">
        <v>361.07</v>
      </c>
      <c r="T13" s="12">
        <v>10</v>
      </c>
      <c r="U13" s="14">
        <v>13.338699999999999</v>
      </c>
      <c r="V13" s="15">
        <v>3.6942144182568479</v>
      </c>
      <c r="W13" s="12">
        <v>4</v>
      </c>
      <c r="X13" s="14" t="s">
        <v>10</v>
      </c>
      <c r="Y13" s="12">
        <v>93</v>
      </c>
      <c r="Z13" s="14">
        <v>782.24</v>
      </c>
      <c r="AA13" s="12">
        <v>85</v>
      </c>
      <c r="AB13" s="14">
        <v>289.52639999999997</v>
      </c>
      <c r="AC13" s="15">
        <v>37.012476989159332</v>
      </c>
      <c r="AD13" s="14">
        <v>26</v>
      </c>
      <c r="AE13" s="14">
        <v>123</v>
      </c>
      <c r="AF13" s="12">
        <v>0</v>
      </c>
      <c r="AG13" s="14">
        <v>0</v>
      </c>
      <c r="AH13" s="15">
        <v>0</v>
      </c>
      <c r="AI13" s="14">
        <v>20102</v>
      </c>
      <c r="AJ13" s="14">
        <v>75459.45</v>
      </c>
      <c r="AK13" s="14">
        <v>14986</v>
      </c>
      <c r="AL13" s="14">
        <v>16101.354299999997</v>
      </c>
      <c r="AM13" s="15">
        <v>21.337757298787626</v>
      </c>
      <c r="AN13" s="12">
        <v>4</v>
      </c>
      <c r="AO13" s="14" t="s">
        <v>10</v>
      </c>
      <c r="AP13" s="12">
        <v>16841</v>
      </c>
      <c r="AQ13" s="14">
        <v>42815.040000000001</v>
      </c>
      <c r="AR13" s="12">
        <v>13898</v>
      </c>
      <c r="AS13" s="14">
        <v>14161.938363799993</v>
      </c>
      <c r="AT13" s="15">
        <v>33.077017711065999</v>
      </c>
      <c r="AU13" s="14">
        <v>2644</v>
      </c>
      <c r="AV13" s="14">
        <v>5596.27</v>
      </c>
      <c r="AW13" s="12">
        <v>8595</v>
      </c>
      <c r="AX13" s="14">
        <v>23723.976699999999</v>
      </c>
      <c r="AY13" s="15">
        <v>423.92480527208295</v>
      </c>
      <c r="AZ13" s="12">
        <v>499</v>
      </c>
      <c r="BA13" s="14">
        <v>1814.03</v>
      </c>
      <c r="BB13" s="12">
        <v>30</v>
      </c>
      <c r="BC13" s="14">
        <v>797.95680000000004</v>
      </c>
      <c r="BD13" s="15">
        <v>43.9880707595795</v>
      </c>
      <c r="BE13" s="12">
        <v>4</v>
      </c>
      <c r="BF13" s="14" t="s">
        <v>10</v>
      </c>
      <c r="BG13" s="12">
        <v>16</v>
      </c>
      <c r="BH13" s="14">
        <v>662.04</v>
      </c>
      <c r="BI13" s="12">
        <v>0</v>
      </c>
      <c r="BJ13" s="14">
        <v>0</v>
      </c>
      <c r="BK13" s="15">
        <v>0</v>
      </c>
      <c r="BL13" s="12">
        <v>863</v>
      </c>
      <c r="BM13" s="14">
        <v>1958.03</v>
      </c>
      <c r="BN13" s="12">
        <v>118</v>
      </c>
      <c r="BO13" s="14">
        <v>409.90559999999999</v>
      </c>
      <c r="BP13" s="15">
        <v>20.934592421975147</v>
      </c>
      <c r="BQ13" s="12">
        <v>165</v>
      </c>
      <c r="BR13" s="14">
        <v>527.58000000000004</v>
      </c>
      <c r="BS13" s="12">
        <v>0</v>
      </c>
      <c r="BT13" s="14">
        <v>0</v>
      </c>
      <c r="BU13" s="15">
        <v>0</v>
      </c>
      <c r="BV13" s="12">
        <v>4</v>
      </c>
      <c r="BW13" s="14" t="s">
        <v>10</v>
      </c>
      <c r="BX13" s="12">
        <v>4022</v>
      </c>
      <c r="BY13" s="14">
        <v>10030.370000000001</v>
      </c>
      <c r="BZ13" s="12">
        <v>8743</v>
      </c>
      <c r="CA13" s="14">
        <v>24931.839100000001</v>
      </c>
      <c r="CB13" s="15">
        <v>248.56350363944699</v>
      </c>
      <c r="CC13" s="12">
        <v>12</v>
      </c>
      <c r="CD13" s="14">
        <v>47.35</v>
      </c>
      <c r="CE13" s="12">
        <v>0</v>
      </c>
      <c r="CF13" s="14">
        <v>0</v>
      </c>
      <c r="CG13" s="15">
        <v>0</v>
      </c>
      <c r="CH13" s="12">
        <v>362</v>
      </c>
      <c r="CI13" s="14">
        <v>1892.15</v>
      </c>
      <c r="CJ13" s="12">
        <v>77</v>
      </c>
      <c r="CK13" s="14">
        <v>107.4966</v>
      </c>
      <c r="CL13" s="15">
        <v>5.6811880664852143</v>
      </c>
      <c r="CM13" s="12">
        <v>4</v>
      </c>
      <c r="CN13" s="14" t="s">
        <v>10</v>
      </c>
      <c r="CO13" s="12">
        <v>364</v>
      </c>
      <c r="CP13" s="14">
        <v>2231.9899999999998</v>
      </c>
      <c r="CQ13" s="12">
        <v>173</v>
      </c>
      <c r="CR13" s="14">
        <v>1467.3533000000002</v>
      </c>
      <c r="CS13" s="15">
        <v>65.741929847355962</v>
      </c>
      <c r="CT13" s="12">
        <v>214</v>
      </c>
      <c r="CU13" s="14">
        <v>592.73</v>
      </c>
      <c r="CV13" s="12">
        <v>0</v>
      </c>
      <c r="CW13" s="14">
        <v>0</v>
      </c>
      <c r="CX13" s="15">
        <v>0</v>
      </c>
      <c r="CY13" s="12">
        <v>404</v>
      </c>
      <c r="CZ13" s="14">
        <v>136.16999999999999</v>
      </c>
      <c r="DA13" s="12">
        <v>94</v>
      </c>
      <c r="DB13" s="14">
        <v>44.100900000000003</v>
      </c>
      <c r="DC13" s="15">
        <v>32.386649041639131</v>
      </c>
      <c r="DD13" s="12">
        <v>4</v>
      </c>
      <c r="DE13" s="14" t="s">
        <v>10</v>
      </c>
      <c r="DF13" s="12">
        <v>2117</v>
      </c>
      <c r="DG13" s="14">
        <v>1881.19</v>
      </c>
      <c r="DH13" s="12">
        <v>492</v>
      </c>
      <c r="DI13" s="14">
        <v>1549.7078999999999</v>
      </c>
      <c r="DJ13" s="15">
        <v>82.379127041925585</v>
      </c>
      <c r="DK13" s="12">
        <v>172</v>
      </c>
      <c r="DL13" s="14">
        <v>867.56</v>
      </c>
      <c r="DM13" s="12">
        <v>64</v>
      </c>
      <c r="DN13" s="21">
        <v>139.83080000000001</v>
      </c>
      <c r="DO13" s="15">
        <v>16.117709437963949</v>
      </c>
      <c r="DP13" s="12">
        <v>27597</v>
      </c>
      <c r="DQ13" s="14">
        <v>92271.4</v>
      </c>
      <c r="DR13" s="12">
        <v>24565</v>
      </c>
      <c r="DS13" s="14">
        <v>44201.852100000011</v>
      </c>
      <c r="DT13" s="15">
        <v>47.904174099450117</v>
      </c>
      <c r="DU13" s="12">
        <v>4</v>
      </c>
      <c r="DV13" s="14" t="s">
        <v>10</v>
      </c>
      <c r="DW13" s="12">
        <v>0</v>
      </c>
      <c r="DX13" s="14">
        <v>0</v>
      </c>
      <c r="DY13" s="12">
        <v>0</v>
      </c>
      <c r="DZ13" s="14">
        <v>0</v>
      </c>
      <c r="EA13" s="15" t="s">
        <v>44</v>
      </c>
      <c r="EB13" s="12">
        <v>11</v>
      </c>
      <c r="EC13" s="14">
        <v>326.92</v>
      </c>
      <c r="ED13" s="12">
        <v>3</v>
      </c>
      <c r="EE13" s="14">
        <v>11.15</v>
      </c>
      <c r="EF13" s="15">
        <v>3.410620335250214</v>
      </c>
      <c r="EG13" s="12">
        <v>24</v>
      </c>
      <c r="EH13" s="14">
        <v>732.87</v>
      </c>
      <c r="EI13" s="12">
        <v>199</v>
      </c>
      <c r="EJ13" s="14">
        <v>2566.4733999999999</v>
      </c>
      <c r="EK13" s="15">
        <v>350.19490496268094</v>
      </c>
      <c r="EL13" s="12">
        <v>1270</v>
      </c>
      <c r="EM13" s="14">
        <v>6452.07</v>
      </c>
      <c r="EN13" s="12">
        <v>9387</v>
      </c>
      <c r="EO13" s="14">
        <v>20976.8554</v>
      </c>
      <c r="EP13" s="15">
        <v>325.11822407382442</v>
      </c>
      <c r="EQ13" s="12">
        <v>4</v>
      </c>
      <c r="ER13" s="14" t="s">
        <v>10</v>
      </c>
      <c r="ES13" s="12">
        <v>1056</v>
      </c>
      <c r="ET13" s="14">
        <v>5298.85</v>
      </c>
      <c r="EU13" s="12">
        <v>3263</v>
      </c>
      <c r="EV13" s="14">
        <v>11269.4076</v>
      </c>
      <c r="EW13" s="15">
        <v>212.67647885862027</v>
      </c>
      <c r="EX13" s="12">
        <v>2361</v>
      </c>
      <c r="EY13" s="14">
        <v>12810.71</v>
      </c>
      <c r="EZ13" s="12">
        <v>12852</v>
      </c>
      <c r="FA13" s="14">
        <v>34823.886400000003</v>
      </c>
      <c r="FB13" s="15">
        <v>271.8341637582929</v>
      </c>
      <c r="FC13" s="12">
        <v>29958</v>
      </c>
      <c r="FD13" s="14">
        <v>105082.11</v>
      </c>
      <c r="FE13" s="12">
        <v>37417</v>
      </c>
      <c r="FF13" s="14">
        <v>79025.738500000021</v>
      </c>
      <c r="FG13" s="15">
        <v>75.203798724635448</v>
      </c>
    </row>
    <row r="14" spans="1:163" s="10" customFormat="1" ht="38.25" customHeight="1" thickBot="1" x14ac:dyDescent="0.35">
      <c r="A14" s="12">
        <v>5</v>
      </c>
      <c r="B14" s="14" t="s">
        <v>11</v>
      </c>
      <c r="C14" s="12">
        <v>59064</v>
      </c>
      <c r="D14" s="14">
        <v>182443.27</v>
      </c>
      <c r="E14" s="12">
        <v>42640</v>
      </c>
      <c r="F14" s="14">
        <v>43181.357699999993</v>
      </c>
      <c r="G14" s="15">
        <v>23.668375216032906</v>
      </c>
      <c r="H14" s="12">
        <v>13863</v>
      </c>
      <c r="I14" s="14">
        <v>67221.27</v>
      </c>
      <c r="J14" s="12">
        <v>643</v>
      </c>
      <c r="K14" s="14">
        <v>1502.6974</v>
      </c>
      <c r="L14" s="15">
        <v>2.2354492856204589</v>
      </c>
      <c r="M14" s="12">
        <v>4843</v>
      </c>
      <c r="N14" s="14">
        <v>18554.330000000002</v>
      </c>
      <c r="O14" s="12">
        <v>11928</v>
      </c>
      <c r="P14" s="14">
        <v>7039.5014000000001</v>
      </c>
      <c r="Q14" s="15">
        <v>37.939938548037034</v>
      </c>
      <c r="R14" s="12">
        <v>3091</v>
      </c>
      <c r="S14" s="14">
        <v>6339.74</v>
      </c>
      <c r="T14" s="12">
        <v>2</v>
      </c>
      <c r="U14" s="14">
        <v>14.669600000000001</v>
      </c>
      <c r="V14" s="15">
        <v>0.23139119269875424</v>
      </c>
      <c r="W14" s="12">
        <v>5</v>
      </c>
      <c r="X14" s="14" t="s">
        <v>11</v>
      </c>
      <c r="Y14" s="12">
        <v>3130</v>
      </c>
      <c r="Z14" s="14">
        <v>6955.45</v>
      </c>
      <c r="AA14" s="12">
        <v>126</v>
      </c>
      <c r="AB14" s="14">
        <v>1655.5137</v>
      </c>
      <c r="AC14" s="15">
        <v>23.801676383267797</v>
      </c>
      <c r="AD14" s="14">
        <v>127</v>
      </c>
      <c r="AE14" s="14">
        <v>376.86</v>
      </c>
      <c r="AF14" s="12">
        <v>0</v>
      </c>
      <c r="AG14" s="14">
        <v>0</v>
      </c>
      <c r="AH14" s="15">
        <v>0</v>
      </c>
      <c r="AI14" s="14">
        <v>79148</v>
      </c>
      <c r="AJ14" s="14">
        <v>262959.73</v>
      </c>
      <c r="AK14" s="14">
        <v>43411</v>
      </c>
      <c r="AL14" s="14">
        <v>46354.238400000002</v>
      </c>
      <c r="AM14" s="15">
        <v>17.627884847615263</v>
      </c>
      <c r="AN14" s="12">
        <v>5</v>
      </c>
      <c r="AO14" s="14" t="s">
        <v>11</v>
      </c>
      <c r="AP14" s="12">
        <v>66282</v>
      </c>
      <c r="AQ14" s="14">
        <v>148379.63</v>
      </c>
      <c r="AR14" s="12">
        <v>40339</v>
      </c>
      <c r="AS14" s="14">
        <v>38095.827086099991</v>
      </c>
      <c r="AT14" s="15">
        <v>25.674566708449127</v>
      </c>
      <c r="AU14" s="14">
        <v>2363</v>
      </c>
      <c r="AV14" s="14">
        <v>31740.48</v>
      </c>
      <c r="AW14" s="12">
        <v>25896</v>
      </c>
      <c r="AX14" s="14">
        <v>119872.98959999999</v>
      </c>
      <c r="AY14" s="15">
        <v>377.6659634636905</v>
      </c>
      <c r="AZ14" s="12">
        <v>1053</v>
      </c>
      <c r="BA14" s="14">
        <v>23154.42</v>
      </c>
      <c r="BB14" s="12">
        <v>255</v>
      </c>
      <c r="BC14" s="14">
        <v>14327.788399999998</v>
      </c>
      <c r="BD14" s="15">
        <v>61.87928006834116</v>
      </c>
      <c r="BE14" s="12">
        <v>5</v>
      </c>
      <c r="BF14" s="14" t="s">
        <v>11</v>
      </c>
      <c r="BG14" s="12">
        <v>12</v>
      </c>
      <c r="BH14" s="14">
        <v>4096.84</v>
      </c>
      <c r="BI14" s="12">
        <v>13</v>
      </c>
      <c r="BJ14" s="14">
        <v>561.25919999999996</v>
      </c>
      <c r="BK14" s="15">
        <v>13.699807656632915</v>
      </c>
      <c r="BL14" s="12">
        <v>0</v>
      </c>
      <c r="BM14" s="14">
        <v>0</v>
      </c>
      <c r="BN14" s="12">
        <v>70</v>
      </c>
      <c r="BO14" s="14">
        <v>169.55549999999999</v>
      </c>
      <c r="BP14" s="15" t="s">
        <v>44</v>
      </c>
      <c r="BQ14" s="12">
        <v>0</v>
      </c>
      <c r="BR14" s="14">
        <v>0</v>
      </c>
      <c r="BS14" s="12">
        <v>0</v>
      </c>
      <c r="BT14" s="14">
        <v>0</v>
      </c>
      <c r="BU14" s="15" t="s">
        <v>44</v>
      </c>
      <c r="BV14" s="12">
        <v>5</v>
      </c>
      <c r="BW14" s="14" t="s">
        <v>11</v>
      </c>
      <c r="BX14" s="12">
        <v>3428</v>
      </c>
      <c r="BY14" s="14">
        <v>58991.74</v>
      </c>
      <c r="BZ14" s="12">
        <v>26234</v>
      </c>
      <c r="CA14" s="14">
        <v>134931.59270000001</v>
      </c>
      <c r="CB14" s="15">
        <v>228.72963689492803</v>
      </c>
      <c r="CC14" s="12">
        <v>31</v>
      </c>
      <c r="CD14" s="14">
        <v>781.34</v>
      </c>
      <c r="CE14" s="12">
        <v>0</v>
      </c>
      <c r="CF14" s="14">
        <v>0</v>
      </c>
      <c r="CG14" s="15">
        <v>0</v>
      </c>
      <c r="CH14" s="12">
        <v>476</v>
      </c>
      <c r="CI14" s="14">
        <v>4056.57</v>
      </c>
      <c r="CJ14" s="12">
        <v>238</v>
      </c>
      <c r="CK14" s="14">
        <v>388.43989999999997</v>
      </c>
      <c r="CL14" s="15">
        <v>9.5755749315308236</v>
      </c>
      <c r="CM14" s="12">
        <v>5</v>
      </c>
      <c r="CN14" s="14" t="s">
        <v>11</v>
      </c>
      <c r="CO14" s="12">
        <v>1085</v>
      </c>
      <c r="CP14" s="14">
        <v>12242.57</v>
      </c>
      <c r="CQ14" s="12">
        <v>815</v>
      </c>
      <c r="CR14" s="14">
        <v>4190.285100000001</v>
      </c>
      <c r="CS14" s="15">
        <v>34.227168805242698</v>
      </c>
      <c r="CT14" s="12">
        <v>219</v>
      </c>
      <c r="CU14" s="14">
        <v>2315.1999999999998</v>
      </c>
      <c r="CV14" s="12">
        <v>0</v>
      </c>
      <c r="CW14" s="14">
        <v>0</v>
      </c>
      <c r="CX14" s="15">
        <v>0</v>
      </c>
      <c r="CY14" s="12">
        <v>839</v>
      </c>
      <c r="CZ14" s="14">
        <v>593.08000000000004</v>
      </c>
      <c r="DA14" s="12">
        <v>56</v>
      </c>
      <c r="DB14" s="14">
        <v>23.959199999999999</v>
      </c>
      <c r="DC14" s="15">
        <v>4.0397922708572196</v>
      </c>
      <c r="DD14" s="12">
        <v>5</v>
      </c>
      <c r="DE14" s="14" t="s">
        <v>11</v>
      </c>
      <c r="DF14" s="12">
        <v>0</v>
      </c>
      <c r="DG14" s="14">
        <v>0</v>
      </c>
      <c r="DH14" s="12">
        <v>1917</v>
      </c>
      <c r="DI14" s="14">
        <v>17352.877400000001</v>
      </c>
      <c r="DJ14" s="15" t="s">
        <v>44</v>
      </c>
      <c r="DK14" s="12">
        <v>0</v>
      </c>
      <c r="DL14" s="14">
        <v>0</v>
      </c>
      <c r="DM14" s="12">
        <v>31</v>
      </c>
      <c r="DN14" s="21">
        <v>120</v>
      </c>
      <c r="DO14" s="15" t="s">
        <v>44</v>
      </c>
      <c r="DP14" s="12">
        <v>85226</v>
      </c>
      <c r="DQ14" s="14">
        <v>341940.23</v>
      </c>
      <c r="DR14" s="12">
        <v>72697</v>
      </c>
      <c r="DS14" s="14">
        <v>203241.3927</v>
      </c>
      <c r="DT14" s="15">
        <v>59.437695500175572</v>
      </c>
      <c r="DU14" s="12">
        <v>5</v>
      </c>
      <c r="DV14" s="14" t="s">
        <v>11</v>
      </c>
      <c r="DW14" s="12">
        <v>0</v>
      </c>
      <c r="DX14" s="14">
        <v>0</v>
      </c>
      <c r="DY14" s="12">
        <v>1</v>
      </c>
      <c r="DZ14" s="14">
        <v>3</v>
      </c>
      <c r="EA14" s="15" t="s">
        <v>44</v>
      </c>
      <c r="EB14" s="12">
        <v>625</v>
      </c>
      <c r="EC14" s="14">
        <v>14077.95</v>
      </c>
      <c r="ED14" s="12">
        <v>18</v>
      </c>
      <c r="EE14" s="14">
        <v>112.6742</v>
      </c>
      <c r="EF14" s="15">
        <v>0.80035942733139398</v>
      </c>
      <c r="EG14" s="12">
        <v>898</v>
      </c>
      <c r="EH14" s="14">
        <v>22510.5</v>
      </c>
      <c r="EI14" s="12">
        <v>557</v>
      </c>
      <c r="EJ14" s="14">
        <v>7893.4830999999995</v>
      </c>
      <c r="EK14" s="15">
        <v>35.065783079007574</v>
      </c>
      <c r="EL14" s="12">
        <v>2292</v>
      </c>
      <c r="EM14" s="14">
        <v>11608.01</v>
      </c>
      <c r="EN14" s="12">
        <v>30792</v>
      </c>
      <c r="EO14" s="14">
        <v>77074.586100000015</v>
      </c>
      <c r="EP14" s="15">
        <v>663.97759908890509</v>
      </c>
      <c r="EQ14" s="12">
        <v>5</v>
      </c>
      <c r="ER14" s="14" t="s">
        <v>11</v>
      </c>
      <c r="ES14" s="12">
        <v>3714</v>
      </c>
      <c r="ET14" s="14">
        <v>18655.599999999999</v>
      </c>
      <c r="EU14" s="12">
        <v>13606</v>
      </c>
      <c r="EV14" s="14">
        <v>61885.600400000003</v>
      </c>
      <c r="EW14" s="15">
        <v>331.72666866785312</v>
      </c>
      <c r="EX14" s="12">
        <v>7529</v>
      </c>
      <c r="EY14" s="14">
        <v>66852.06</v>
      </c>
      <c r="EZ14" s="12">
        <v>44974</v>
      </c>
      <c r="FA14" s="14">
        <v>146969.34380000003</v>
      </c>
      <c r="FB14" s="15">
        <v>219.84265525998757</v>
      </c>
      <c r="FC14" s="12">
        <v>92755</v>
      </c>
      <c r="FD14" s="14">
        <v>408792.29</v>
      </c>
      <c r="FE14" s="12">
        <v>117671</v>
      </c>
      <c r="FF14" s="14">
        <v>350210.73650000006</v>
      </c>
      <c r="FG14" s="15">
        <v>85.669604116065898</v>
      </c>
    </row>
    <row r="15" spans="1:163" s="10" customFormat="1" ht="38.25" customHeight="1" thickBot="1" x14ac:dyDescent="0.35">
      <c r="A15" s="12">
        <v>6</v>
      </c>
      <c r="B15" s="14" t="s">
        <v>12</v>
      </c>
      <c r="C15" s="12">
        <v>29416</v>
      </c>
      <c r="D15" s="14">
        <v>87804.67</v>
      </c>
      <c r="E15" s="12">
        <v>27759</v>
      </c>
      <c r="F15" s="14">
        <v>36666.002399999998</v>
      </c>
      <c r="G15" s="15">
        <v>41.758601678020085</v>
      </c>
      <c r="H15" s="12">
        <v>7131</v>
      </c>
      <c r="I15" s="14">
        <v>33941.14</v>
      </c>
      <c r="J15" s="12">
        <v>252</v>
      </c>
      <c r="K15" s="14">
        <v>505.50639999999999</v>
      </c>
      <c r="L15" s="15">
        <v>1.4893618776505444</v>
      </c>
      <c r="M15" s="12">
        <v>4436</v>
      </c>
      <c r="N15" s="14">
        <v>20675.7</v>
      </c>
      <c r="O15" s="12">
        <v>4701</v>
      </c>
      <c r="P15" s="14">
        <v>2265.6487999999999</v>
      </c>
      <c r="Q15" s="15">
        <v>10.958027055915881</v>
      </c>
      <c r="R15" s="12">
        <v>1050</v>
      </c>
      <c r="S15" s="14">
        <v>1978.86</v>
      </c>
      <c r="T15" s="12">
        <v>1</v>
      </c>
      <c r="U15" s="14">
        <v>6.3425000000000002</v>
      </c>
      <c r="V15" s="15">
        <v>0.32051282051282054</v>
      </c>
      <c r="W15" s="12">
        <v>6</v>
      </c>
      <c r="X15" s="14" t="s">
        <v>12</v>
      </c>
      <c r="Y15" s="12">
        <v>2367</v>
      </c>
      <c r="Z15" s="14">
        <v>3291.86</v>
      </c>
      <c r="AA15" s="12">
        <v>87</v>
      </c>
      <c r="AB15" s="14">
        <v>656.46420000000001</v>
      </c>
      <c r="AC15" s="15">
        <v>19.942044922931107</v>
      </c>
      <c r="AD15" s="14">
        <v>467.20000000000005</v>
      </c>
      <c r="AE15" s="14">
        <v>626.17173988699619</v>
      </c>
      <c r="AF15" s="12">
        <v>0</v>
      </c>
      <c r="AG15" s="14">
        <v>0</v>
      </c>
      <c r="AH15" s="15">
        <v>0</v>
      </c>
      <c r="AI15" s="14">
        <v>39964</v>
      </c>
      <c r="AJ15" s="14">
        <v>127016.53</v>
      </c>
      <c r="AK15" s="14">
        <v>28099</v>
      </c>
      <c r="AL15" s="14">
        <v>37834.315499999997</v>
      </c>
      <c r="AM15" s="15">
        <v>29.78692261550524</v>
      </c>
      <c r="AN15" s="12">
        <v>6</v>
      </c>
      <c r="AO15" s="14" t="s">
        <v>12</v>
      </c>
      <c r="AP15" s="12">
        <v>32803.673800000004</v>
      </c>
      <c r="AQ15" s="14">
        <v>69089.93881269866</v>
      </c>
      <c r="AR15" s="12">
        <v>26635</v>
      </c>
      <c r="AS15" s="14">
        <v>34628.035181199994</v>
      </c>
      <c r="AT15" s="15">
        <v>50.120228467817654</v>
      </c>
      <c r="AU15" s="14">
        <v>4252</v>
      </c>
      <c r="AV15" s="14">
        <v>15292.14</v>
      </c>
      <c r="AW15" s="12">
        <v>9709</v>
      </c>
      <c r="AX15" s="14">
        <v>35588.215499999998</v>
      </c>
      <c r="AY15" s="15">
        <v>232.72227104904871</v>
      </c>
      <c r="AZ15" s="12">
        <v>240</v>
      </c>
      <c r="BA15" s="14">
        <v>2702.49</v>
      </c>
      <c r="BB15" s="12">
        <v>83</v>
      </c>
      <c r="BC15" s="14">
        <v>1086.1653999999999</v>
      </c>
      <c r="BD15" s="15">
        <v>40.191282853960601</v>
      </c>
      <c r="BE15" s="12">
        <v>6</v>
      </c>
      <c r="BF15" s="14" t="s">
        <v>12</v>
      </c>
      <c r="BG15" s="12">
        <v>369</v>
      </c>
      <c r="BH15" s="14">
        <v>675.74</v>
      </c>
      <c r="BI15" s="12">
        <v>17</v>
      </c>
      <c r="BJ15" s="14">
        <v>215.59990000000002</v>
      </c>
      <c r="BK15" s="15">
        <v>31.905747772812031</v>
      </c>
      <c r="BL15" s="12">
        <v>227</v>
      </c>
      <c r="BM15" s="14">
        <v>2573.66</v>
      </c>
      <c r="BN15" s="12">
        <v>58</v>
      </c>
      <c r="BO15" s="14">
        <v>174.36169999999998</v>
      </c>
      <c r="BP15" s="15">
        <v>6.7748537102803015</v>
      </c>
      <c r="BQ15" s="12">
        <v>21.5</v>
      </c>
      <c r="BR15" s="14">
        <v>205.74629603408997</v>
      </c>
      <c r="BS15" s="12">
        <v>0</v>
      </c>
      <c r="BT15" s="14">
        <v>0</v>
      </c>
      <c r="BU15" s="15">
        <v>0</v>
      </c>
      <c r="BV15" s="12">
        <v>6</v>
      </c>
      <c r="BW15" s="14" t="s">
        <v>12</v>
      </c>
      <c r="BX15" s="12">
        <v>5088</v>
      </c>
      <c r="BY15" s="14">
        <v>21244.03</v>
      </c>
      <c r="BZ15" s="12">
        <v>9867</v>
      </c>
      <c r="CA15" s="14">
        <v>37064.342499999999</v>
      </c>
      <c r="CB15" s="15">
        <v>174.46945094692487</v>
      </c>
      <c r="CC15" s="12">
        <v>5</v>
      </c>
      <c r="CD15" s="14">
        <v>157.85</v>
      </c>
      <c r="CE15" s="12">
        <v>0</v>
      </c>
      <c r="CF15" s="14">
        <v>0</v>
      </c>
      <c r="CG15" s="15">
        <v>0</v>
      </c>
      <c r="CH15" s="12">
        <v>279</v>
      </c>
      <c r="CI15" s="14">
        <v>2449.61</v>
      </c>
      <c r="CJ15" s="12">
        <v>81</v>
      </c>
      <c r="CK15" s="14">
        <v>158.33519999999999</v>
      </c>
      <c r="CL15" s="15">
        <v>6.4636901384301977</v>
      </c>
      <c r="CM15" s="12">
        <v>6</v>
      </c>
      <c r="CN15" s="14" t="s">
        <v>12</v>
      </c>
      <c r="CO15" s="12">
        <v>443</v>
      </c>
      <c r="CP15" s="14">
        <v>3630.7000000000007</v>
      </c>
      <c r="CQ15" s="12">
        <v>359</v>
      </c>
      <c r="CR15" s="14">
        <v>1629.3416</v>
      </c>
      <c r="CS15" s="15">
        <v>44.876789599801683</v>
      </c>
      <c r="CT15" s="12">
        <v>133</v>
      </c>
      <c r="CU15" s="14">
        <v>778.79</v>
      </c>
      <c r="CV15" s="12">
        <v>0</v>
      </c>
      <c r="CW15" s="14">
        <v>0</v>
      </c>
      <c r="CX15" s="15">
        <v>0</v>
      </c>
      <c r="CY15" s="12">
        <v>607</v>
      </c>
      <c r="CZ15" s="14">
        <v>339.06</v>
      </c>
      <c r="DA15" s="12">
        <v>31</v>
      </c>
      <c r="DB15" s="14">
        <v>15.570499999999999</v>
      </c>
      <c r="DC15" s="15">
        <v>4.5922550581018111</v>
      </c>
      <c r="DD15" s="12">
        <v>6</v>
      </c>
      <c r="DE15" s="14" t="s">
        <v>12</v>
      </c>
      <c r="DF15" s="12">
        <v>808</v>
      </c>
      <c r="DG15" s="14">
        <v>498.87</v>
      </c>
      <c r="DH15" s="12">
        <v>637</v>
      </c>
      <c r="DI15" s="14">
        <v>2722.8321000000001</v>
      </c>
      <c r="DJ15" s="15">
        <v>545.79992783691148</v>
      </c>
      <c r="DK15" s="12">
        <v>99.25</v>
      </c>
      <c r="DL15" s="14">
        <v>110.90939337812499</v>
      </c>
      <c r="DM15" s="12">
        <v>0</v>
      </c>
      <c r="DN15" s="21">
        <v>0</v>
      </c>
      <c r="DO15" s="15">
        <v>0</v>
      </c>
      <c r="DP15" s="12">
        <v>47327</v>
      </c>
      <c r="DQ15" s="14">
        <v>156115.43999999997</v>
      </c>
      <c r="DR15" s="12">
        <v>39074</v>
      </c>
      <c r="DS15" s="14">
        <v>79424.737399999998</v>
      </c>
      <c r="DT15" s="15">
        <v>50.875645227659746</v>
      </c>
      <c r="DU15" s="12">
        <v>6</v>
      </c>
      <c r="DV15" s="14" t="s">
        <v>12</v>
      </c>
      <c r="DW15" s="12">
        <v>0</v>
      </c>
      <c r="DX15" s="14">
        <v>0</v>
      </c>
      <c r="DY15" s="12">
        <v>0</v>
      </c>
      <c r="DZ15" s="14">
        <v>0</v>
      </c>
      <c r="EA15" s="15" t="s">
        <v>44</v>
      </c>
      <c r="EB15" s="12">
        <v>52</v>
      </c>
      <c r="EC15" s="14">
        <v>1605.56</v>
      </c>
      <c r="ED15" s="12">
        <v>8</v>
      </c>
      <c r="EE15" s="14">
        <v>30.832899999999999</v>
      </c>
      <c r="EF15" s="15">
        <v>1.9203829193552406</v>
      </c>
      <c r="EG15" s="12">
        <v>63</v>
      </c>
      <c r="EH15" s="14">
        <v>1882.91</v>
      </c>
      <c r="EI15" s="12">
        <v>128</v>
      </c>
      <c r="EJ15" s="14">
        <v>1818.5482999999999</v>
      </c>
      <c r="EK15" s="15">
        <v>96.581796262168652</v>
      </c>
      <c r="EL15" s="12">
        <v>788</v>
      </c>
      <c r="EM15" s="14">
        <v>6071.84</v>
      </c>
      <c r="EN15" s="12">
        <v>10030</v>
      </c>
      <c r="EO15" s="14">
        <v>24086.904599999998</v>
      </c>
      <c r="EP15" s="15">
        <v>396.6986053650952</v>
      </c>
      <c r="EQ15" s="12">
        <v>6</v>
      </c>
      <c r="ER15" s="14" t="s">
        <v>12</v>
      </c>
      <c r="ES15" s="12">
        <v>704</v>
      </c>
      <c r="ET15" s="14">
        <v>2224.54</v>
      </c>
      <c r="EU15" s="12">
        <v>4430</v>
      </c>
      <c r="EV15" s="14">
        <v>21792.859500000002</v>
      </c>
      <c r="EW15" s="15">
        <v>979.65689535814158</v>
      </c>
      <c r="EX15" s="12">
        <v>1607</v>
      </c>
      <c r="EY15" s="14">
        <v>11784.85</v>
      </c>
      <c r="EZ15" s="12">
        <v>14596</v>
      </c>
      <c r="FA15" s="14">
        <v>47729.145299999996</v>
      </c>
      <c r="FB15" s="15">
        <v>405.00426649469443</v>
      </c>
      <c r="FC15" s="12">
        <v>48934</v>
      </c>
      <c r="FD15" s="14">
        <v>167900.29</v>
      </c>
      <c r="FE15" s="12">
        <v>53670</v>
      </c>
      <c r="FF15" s="14">
        <v>127153.8827</v>
      </c>
      <c r="FG15" s="15">
        <v>75.731782655050807</v>
      </c>
    </row>
    <row r="16" spans="1:163" s="10" customFormat="1" ht="38.25" customHeight="1" thickBot="1" x14ac:dyDescent="0.35">
      <c r="A16" s="12">
        <v>7</v>
      </c>
      <c r="B16" s="14" t="s">
        <v>13</v>
      </c>
      <c r="C16" s="12">
        <v>60404</v>
      </c>
      <c r="D16" s="14">
        <v>127452.13</v>
      </c>
      <c r="E16" s="12">
        <v>33639</v>
      </c>
      <c r="F16" s="14">
        <v>54485.277999999991</v>
      </c>
      <c r="G16" s="15">
        <v>42.749601752438338</v>
      </c>
      <c r="H16" s="12">
        <v>18317</v>
      </c>
      <c r="I16" s="14">
        <v>38075.760000000002</v>
      </c>
      <c r="J16" s="12">
        <v>389</v>
      </c>
      <c r="K16" s="14">
        <v>816.06920000000002</v>
      </c>
      <c r="L16" s="15">
        <v>2.1432775077897328</v>
      </c>
      <c r="M16" s="12">
        <v>15666</v>
      </c>
      <c r="N16" s="14">
        <v>37883.51</v>
      </c>
      <c r="O16" s="12">
        <v>9106</v>
      </c>
      <c r="P16" s="14">
        <v>6200.960399999999</v>
      </c>
      <c r="Q16" s="15">
        <v>16.368494893952537</v>
      </c>
      <c r="R16" s="12">
        <v>943</v>
      </c>
      <c r="S16" s="14">
        <v>4700.6400000000003</v>
      </c>
      <c r="T16" s="12">
        <v>9</v>
      </c>
      <c r="U16" s="14">
        <v>2692.2</v>
      </c>
      <c r="V16" s="15">
        <v>57.273052180128659</v>
      </c>
      <c r="W16" s="12">
        <v>7</v>
      </c>
      <c r="X16" s="14" t="s">
        <v>13</v>
      </c>
      <c r="Y16" s="12">
        <v>302</v>
      </c>
      <c r="Z16" s="14">
        <v>12089.93</v>
      </c>
      <c r="AA16" s="12">
        <v>173</v>
      </c>
      <c r="AB16" s="14">
        <v>3340.5019000000002</v>
      </c>
      <c r="AC16" s="15">
        <v>27.63044864610465</v>
      </c>
      <c r="AD16" s="14">
        <v>20</v>
      </c>
      <c r="AE16" s="14">
        <v>19.46</v>
      </c>
      <c r="AF16" s="12">
        <v>0</v>
      </c>
      <c r="AG16" s="14">
        <v>0</v>
      </c>
      <c r="AH16" s="15">
        <v>0</v>
      </c>
      <c r="AI16" s="14">
        <v>79966</v>
      </c>
      <c r="AJ16" s="14">
        <v>182318.46</v>
      </c>
      <c r="AK16" s="14">
        <v>34210</v>
      </c>
      <c r="AL16" s="14">
        <v>61334.049099999989</v>
      </c>
      <c r="AM16" s="15">
        <v>33.641162337593236</v>
      </c>
      <c r="AN16" s="12">
        <v>7</v>
      </c>
      <c r="AO16" s="14" t="s">
        <v>13</v>
      </c>
      <c r="AP16" s="12">
        <v>66775</v>
      </c>
      <c r="AQ16" s="14">
        <v>102665.91</v>
      </c>
      <c r="AR16" s="12">
        <v>32154</v>
      </c>
      <c r="AS16" s="14">
        <v>35690.899099800001</v>
      </c>
      <c r="AT16" s="15">
        <v>34.764118975617123</v>
      </c>
      <c r="AU16" s="14">
        <v>2034</v>
      </c>
      <c r="AV16" s="14">
        <v>5641.81</v>
      </c>
      <c r="AW16" s="12">
        <v>21853</v>
      </c>
      <c r="AX16" s="14">
        <v>110346.6275</v>
      </c>
      <c r="AY16" s="15">
        <v>1955.8728050040677</v>
      </c>
      <c r="AZ16" s="12">
        <v>114</v>
      </c>
      <c r="BA16" s="14">
        <v>10387.790000000001</v>
      </c>
      <c r="BB16" s="12">
        <v>141</v>
      </c>
      <c r="BC16" s="14">
        <v>12023.047500000001</v>
      </c>
      <c r="BD16" s="15">
        <v>115.74211165223787</v>
      </c>
      <c r="BE16" s="12">
        <v>7</v>
      </c>
      <c r="BF16" s="14" t="s">
        <v>13</v>
      </c>
      <c r="BG16" s="12">
        <v>0</v>
      </c>
      <c r="BH16" s="14">
        <v>0</v>
      </c>
      <c r="BI16" s="12">
        <v>7</v>
      </c>
      <c r="BJ16" s="14">
        <v>2275.3957999999998</v>
      </c>
      <c r="BK16" s="15" t="s">
        <v>44</v>
      </c>
      <c r="BL16" s="12">
        <v>1131</v>
      </c>
      <c r="BM16" s="14">
        <v>7905.82</v>
      </c>
      <c r="BN16" s="12">
        <v>128</v>
      </c>
      <c r="BO16" s="14">
        <v>615.10269999999991</v>
      </c>
      <c r="BP16" s="15">
        <v>7.7803782529832439</v>
      </c>
      <c r="BQ16" s="12">
        <v>5</v>
      </c>
      <c r="BR16" s="14">
        <v>50</v>
      </c>
      <c r="BS16" s="12">
        <v>0</v>
      </c>
      <c r="BT16" s="14">
        <v>0</v>
      </c>
      <c r="BU16" s="15">
        <v>0</v>
      </c>
      <c r="BV16" s="12">
        <v>7</v>
      </c>
      <c r="BW16" s="14" t="s">
        <v>13</v>
      </c>
      <c r="BX16" s="12">
        <v>3279</v>
      </c>
      <c r="BY16" s="14">
        <v>23935.42</v>
      </c>
      <c r="BZ16" s="12">
        <v>22129</v>
      </c>
      <c r="CA16" s="14">
        <v>125260.17349999998</v>
      </c>
      <c r="CB16" s="15">
        <v>523.32557147524449</v>
      </c>
      <c r="CC16" s="12">
        <v>17</v>
      </c>
      <c r="CD16" s="14">
        <v>1199.07</v>
      </c>
      <c r="CE16" s="12">
        <v>0</v>
      </c>
      <c r="CF16" s="14">
        <v>0</v>
      </c>
      <c r="CG16" s="15">
        <v>0</v>
      </c>
      <c r="CH16" s="12">
        <v>405</v>
      </c>
      <c r="CI16" s="14">
        <v>1671.38</v>
      </c>
      <c r="CJ16" s="12">
        <v>157</v>
      </c>
      <c r="CK16" s="14">
        <v>232.87639999999999</v>
      </c>
      <c r="CL16" s="15">
        <v>13.933180964233147</v>
      </c>
      <c r="CM16" s="12">
        <v>7</v>
      </c>
      <c r="CN16" s="14" t="s">
        <v>13</v>
      </c>
      <c r="CO16" s="12">
        <v>1226</v>
      </c>
      <c r="CP16" s="14">
        <v>15486.88</v>
      </c>
      <c r="CQ16" s="12">
        <v>602</v>
      </c>
      <c r="CR16" s="14">
        <v>3286.6236000000004</v>
      </c>
      <c r="CS16" s="15">
        <v>21.221986610602009</v>
      </c>
      <c r="CT16" s="12">
        <v>144</v>
      </c>
      <c r="CU16" s="14">
        <v>894.91</v>
      </c>
      <c r="CV16" s="12">
        <v>0</v>
      </c>
      <c r="CW16" s="14">
        <v>0</v>
      </c>
      <c r="CX16" s="15">
        <v>0</v>
      </c>
      <c r="CY16" s="12">
        <v>1460</v>
      </c>
      <c r="CZ16" s="14">
        <v>1066.06</v>
      </c>
      <c r="DA16" s="12">
        <v>58</v>
      </c>
      <c r="DB16" s="14">
        <v>36.245800000000003</v>
      </c>
      <c r="DC16" s="15">
        <v>3.3999774871958435</v>
      </c>
      <c r="DD16" s="12">
        <v>7</v>
      </c>
      <c r="DE16" s="14" t="s">
        <v>13</v>
      </c>
      <c r="DF16" s="12">
        <v>11390</v>
      </c>
      <c r="DG16" s="14">
        <v>56530.01</v>
      </c>
      <c r="DH16" s="12">
        <v>975</v>
      </c>
      <c r="DI16" s="14">
        <v>8796.1431000000011</v>
      </c>
      <c r="DJ16" s="15">
        <v>15.560130097270461</v>
      </c>
      <c r="DK16" s="12">
        <v>125</v>
      </c>
      <c r="DL16" s="14">
        <v>735</v>
      </c>
      <c r="DM16" s="12">
        <v>0</v>
      </c>
      <c r="DN16" s="21">
        <v>0</v>
      </c>
      <c r="DO16" s="15">
        <v>0</v>
      </c>
      <c r="DP16" s="12">
        <v>97887</v>
      </c>
      <c r="DQ16" s="14">
        <v>283102.19</v>
      </c>
      <c r="DR16" s="12">
        <v>58131</v>
      </c>
      <c r="DS16" s="14">
        <v>198946.11149999994</v>
      </c>
      <c r="DT16" s="15">
        <v>70.27360385308215</v>
      </c>
      <c r="DU16" s="12">
        <v>7</v>
      </c>
      <c r="DV16" s="14" t="s">
        <v>13</v>
      </c>
      <c r="DW16" s="12">
        <v>0</v>
      </c>
      <c r="DX16" s="14">
        <v>0</v>
      </c>
      <c r="DY16" s="12">
        <v>0</v>
      </c>
      <c r="DZ16" s="14">
        <v>0</v>
      </c>
      <c r="EA16" s="15" t="s">
        <v>44</v>
      </c>
      <c r="EB16" s="12">
        <v>18</v>
      </c>
      <c r="EC16" s="14">
        <v>515.69000000000005</v>
      </c>
      <c r="ED16" s="12">
        <v>20</v>
      </c>
      <c r="EE16" s="14">
        <v>125.52189999999999</v>
      </c>
      <c r="EF16" s="15">
        <v>24.340572824759054</v>
      </c>
      <c r="EG16" s="12">
        <v>23</v>
      </c>
      <c r="EH16" s="14">
        <v>647.02</v>
      </c>
      <c r="EI16" s="12">
        <v>383</v>
      </c>
      <c r="EJ16" s="14">
        <v>4843.3761999999997</v>
      </c>
      <c r="EK16" s="15">
        <v>748.56669036505821</v>
      </c>
      <c r="EL16" s="12">
        <v>4366</v>
      </c>
      <c r="EM16" s="14">
        <v>21859.74</v>
      </c>
      <c r="EN16" s="12">
        <v>19422</v>
      </c>
      <c r="EO16" s="14">
        <v>47897.782799999994</v>
      </c>
      <c r="EP16" s="15">
        <v>219.11414682882776</v>
      </c>
      <c r="EQ16" s="12">
        <v>7</v>
      </c>
      <c r="ER16" s="14" t="s">
        <v>13</v>
      </c>
      <c r="ES16" s="12">
        <v>2434</v>
      </c>
      <c r="ET16" s="14">
        <v>6011.55</v>
      </c>
      <c r="EU16" s="12">
        <v>6417</v>
      </c>
      <c r="EV16" s="14">
        <v>39795.336699999993</v>
      </c>
      <c r="EW16" s="15">
        <v>661.98129766865441</v>
      </c>
      <c r="EX16" s="12">
        <v>6841</v>
      </c>
      <c r="EY16" s="14">
        <v>29034</v>
      </c>
      <c r="EZ16" s="12">
        <v>26242</v>
      </c>
      <c r="FA16" s="14">
        <v>92662.017599999992</v>
      </c>
      <c r="FB16" s="15">
        <v>319.15002273196939</v>
      </c>
      <c r="FC16" s="12">
        <v>104728</v>
      </c>
      <c r="FD16" s="14">
        <v>312136.19</v>
      </c>
      <c r="FE16" s="12">
        <v>84373</v>
      </c>
      <c r="FF16" s="14">
        <v>291608.12909999996</v>
      </c>
      <c r="FG16" s="15">
        <v>93.423364045034305</v>
      </c>
    </row>
    <row r="17" spans="1:163" s="10" customFormat="1" ht="38.25" customHeight="1" thickBot="1" x14ac:dyDescent="0.35">
      <c r="A17" s="12">
        <v>8</v>
      </c>
      <c r="B17" s="14" t="s">
        <v>14</v>
      </c>
      <c r="C17" s="12">
        <v>23598</v>
      </c>
      <c r="D17" s="14">
        <v>124809.68</v>
      </c>
      <c r="E17" s="12">
        <v>24458</v>
      </c>
      <c r="F17" s="14">
        <v>43781.463900000002</v>
      </c>
      <c r="G17" s="15">
        <v>35.078580363317982</v>
      </c>
      <c r="H17" s="12">
        <v>6691</v>
      </c>
      <c r="I17" s="14">
        <v>53505.48</v>
      </c>
      <c r="J17" s="12">
        <v>166</v>
      </c>
      <c r="K17" s="14">
        <v>417.35509999999999</v>
      </c>
      <c r="L17" s="15">
        <v>0.78002309296169281</v>
      </c>
      <c r="M17" s="12">
        <v>3627</v>
      </c>
      <c r="N17" s="14">
        <v>17739.34</v>
      </c>
      <c r="O17" s="12">
        <v>1996</v>
      </c>
      <c r="P17" s="14">
        <v>3313.2674999999999</v>
      </c>
      <c r="Q17" s="15">
        <v>18.677512804873235</v>
      </c>
      <c r="R17" s="12">
        <v>604</v>
      </c>
      <c r="S17" s="14">
        <v>1320.57</v>
      </c>
      <c r="T17" s="12">
        <v>1</v>
      </c>
      <c r="U17" s="14">
        <v>9.6999999999999989E-2</v>
      </c>
      <c r="V17" s="15">
        <v>7.3453130087765117E-3</v>
      </c>
      <c r="W17" s="12">
        <v>8</v>
      </c>
      <c r="X17" s="14" t="s">
        <v>14</v>
      </c>
      <c r="Y17" s="12">
        <v>1176</v>
      </c>
      <c r="Z17" s="14">
        <v>3230.81</v>
      </c>
      <c r="AA17" s="12">
        <v>133</v>
      </c>
      <c r="AB17" s="14">
        <v>1493.0559000000001</v>
      </c>
      <c r="AC17" s="15">
        <v>46.213051835298266</v>
      </c>
      <c r="AD17" s="14">
        <v>28</v>
      </c>
      <c r="AE17" s="14">
        <v>1625</v>
      </c>
      <c r="AF17" s="12">
        <v>0</v>
      </c>
      <c r="AG17" s="14">
        <v>0</v>
      </c>
      <c r="AH17" s="15">
        <v>0</v>
      </c>
      <c r="AI17" s="14">
        <v>32069</v>
      </c>
      <c r="AJ17" s="14">
        <v>182866.54</v>
      </c>
      <c r="AK17" s="14">
        <v>24758</v>
      </c>
      <c r="AL17" s="14">
        <v>45691.971900000004</v>
      </c>
      <c r="AM17" s="15">
        <v>24.986513060289759</v>
      </c>
      <c r="AN17" s="12">
        <v>8</v>
      </c>
      <c r="AO17" s="14" t="s">
        <v>14</v>
      </c>
      <c r="AP17" s="12">
        <v>26891</v>
      </c>
      <c r="AQ17" s="14">
        <v>100608.83</v>
      </c>
      <c r="AR17" s="12">
        <v>23984</v>
      </c>
      <c r="AS17" s="14">
        <v>42226.971172000005</v>
      </c>
      <c r="AT17" s="15">
        <v>41.971436475307385</v>
      </c>
      <c r="AU17" s="14">
        <v>961</v>
      </c>
      <c r="AV17" s="14">
        <v>10695.22</v>
      </c>
      <c r="AW17" s="12">
        <v>6674</v>
      </c>
      <c r="AX17" s="14">
        <v>34315.829300000005</v>
      </c>
      <c r="AY17" s="15">
        <v>320.8520189393019</v>
      </c>
      <c r="AZ17" s="12">
        <v>100</v>
      </c>
      <c r="BA17" s="14">
        <v>2841.06</v>
      </c>
      <c r="BB17" s="12">
        <v>50</v>
      </c>
      <c r="BC17" s="14">
        <v>1415.7476000000001</v>
      </c>
      <c r="BD17" s="15">
        <v>49.831668461771315</v>
      </c>
      <c r="BE17" s="12">
        <v>8</v>
      </c>
      <c r="BF17" s="14" t="s">
        <v>14</v>
      </c>
      <c r="BG17" s="12">
        <v>3</v>
      </c>
      <c r="BH17" s="14">
        <v>1128.05</v>
      </c>
      <c r="BI17" s="12">
        <v>1</v>
      </c>
      <c r="BJ17" s="14">
        <v>0.95</v>
      </c>
      <c r="BK17" s="15">
        <v>8.421612517175657E-2</v>
      </c>
      <c r="BL17" s="12">
        <v>137</v>
      </c>
      <c r="BM17" s="14">
        <v>205.11</v>
      </c>
      <c r="BN17" s="12">
        <v>31</v>
      </c>
      <c r="BO17" s="14">
        <v>60.844499999999996</v>
      </c>
      <c r="BP17" s="15">
        <v>29.664326458973228</v>
      </c>
      <c r="BQ17" s="12">
        <v>14</v>
      </c>
      <c r="BR17" s="14">
        <v>97</v>
      </c>
      <c r="BS17" s="12">
        <v>0</v>
      </c>
      <c r="BT17" s="14">
        <v>0</v>
      </c>
      <c r="BU17" s="15">
        <v>0</v>
      </c>
      <c r="BV17" s="12">
        <v>8</v>
      </c>
      <c r="BW17" s="14" t="s">
        <v>14</v>
      </c>
      <c r="BX17" s="12">
        <v>1201</v>
      </c>
      <c r="BY17" s="14">
        <v>14869.44</v>
      </c>
      <c r="BZ17" s="12">
        <v>6756</v>
      </c>
      <c r="CA17" s="14">
        <v>35793.371400000004</v>
      </c>
      <c r="CB17" s="15">
        <v>240.71768271031058</v>
      </c>
      <c r="CC17" s="12">
        <v>10</v>
      </c>
      <c r="CD17" s="14">
        <v>273.98</v>
      </c>
      <c r="CE17" s="12">
        <v>0</v>
      </c>
      <c r="CF17" s="14">
        <v>0</v>
      </c>
      <c r="CG17" s="15">
        <v>0</v>
      </c>
      <c r="CH17" s="12">
        <v>152</v>
      </c>
      <c r="CI17" s="14">
        <v>2299.9</v>
      </c>
      <c r="CJ17" s="12">
        <v>67</v>
      </c>
      <c r="CK17" s="14">
        <v>95.983200000000011</v>
      </c>
      <c r="CL17" s="15">
        <v>4.1733640593069268</v>
      </c>
      <c r="CM17" s="12">
        <v>8</v>
      </c>
      <c r="CN17" s="14" t="s">
        <v>14</v>
      </c>
      <c r="CO17" s="12">
        <v>304</v>
      </c>
      <c r="CP17" s="14">
        <v>3851.33</v>
      </c>
      <c r="CQ17" s="12">
        <v>325</v>
      </c>
      <c r="CR17" s="14">
        <v>1299.6657999999998</v>
      </c>
      <c r="CS17" s="15">
        <v>33.74589557373686</v>
      </c>
      <c r="CT17" s="12">
        <v>66</v>
      </c>
      <c r="CU17" s="14">
        <v>689.15</v>
      </c>
      <c r="CV17" s="12">
        <v>1</v>
      </c>
      <c r="CW17" s="14">
        <v>6.2698</v>
      </c>
      <c r="CX17" s="15">
        <v>0.90978741928462603</v>
      </c>
      <c r="CY17" s="12">
        <v>494</v>
      </c>
      <c r="CZ17" s="14">
        <v>245.23</v>
      </c>
      <c r="DA17" s="12">
        <v>19</v>
      </c>
      <c r="DB17" s="14">
        <v>8.1999999999999993</v>
      </c>
      <c r="DC17" s="15">
        <v>3.3437996982424658</v>
      </c>
      <c r="DD17" s="12">
        <v>8</v>
      </c>
      <c r="DE17" s="14" t="s">
        <v>14</v>
      </c>
      <c r="DF17" s="12">
        <v>0</v>
      </c>
      <c r="DG17" s="14">
        <v>0</v>
      </c>
      <c r="DH17" s="12">
        <v>337</v>
      </c>
      <c r="DI17" s="14">
        <v>1430.9967999999999</v>
      </c>
      <c r="DJ17" s="15" t="s">
        <v>44</v>
      </c>
      <c r="DK17" s="12">
        <v>0</v>
      </c>
      <c r="DL17" s="14">
        <v>0</v>
      </c>
      <c r="DM17" s="12">
        <v>0</v>
      </c>
      <c r="DN17" s="21">
        <v>0</v>
      </c>
      <c r="DO17" s="15" t="s">
        <v>44</v>
      </c>
      <c r="DP17" s="12">
        <v>34296</v>
      </c>
      <c r="DQ17" s="14">
        <v>205095.57</v>
      </c>
      <c r="DR17" s="12">
        <v>32263</v>
      </c>
      <c r="DS17" s="14">
        <v>84326.458900000012</v>
      </c>
      <c r="DT17" s="15">
        <v>41.115690065855645</v>
      </c>
      <c r="DU17" s="12">
        <v>8</v>
      </c>
      <c r="DV17" s="14" t="s">
        <v>14</v>
      </c>
      <c r="DW17" s="12">
        <v>0</v>
      </c>
      <c r="DX17" s="14">
        <v>0</v>
      </c>
      <c r="DY17" s="12">
        <v>0</v>
      </c>
      <c r="DZ17" s="14">
        <v>0</v>
      </c>
      <c r="EA17" s="15" t="s">
        <v>44</v>
      </c>
      <c r="EB17" s="12">
        <v>4</v>
      </c>
      <c r="EC17" s="14">
        <v>225.49</v>
      </c>
      <c r="ED17" s="12">
        <v>10</v>
      </c>
      <c r="EE17" s="14">
        <v>38.270000000000003</v>
      </c>
      <c r="EF17" s="15">
        <v>16.971927801676351</v>
      </c>
      <c r="EG17" s="12">
        <v>21</v>
      </c>
      <c r="EH17" s="14">
        <v>563.72</v>
      </c>
      <c r="EI17" s="12">
        <v>140</v>
      </c>
      <c r="EJ17" s="14">
        <v>1705.3252</v>
      </c>
      <c r="EK17" s="15">
        <v>302.51280777691051</v>
      </c>
      <c r="EL17" s="12">
        <v>156</v>
      </c>
      <c r="EM17" s="14">
        <v>7988.29</v>
      </c>
      <c r="EN17" s="12">
        <v>6904</v>
      </c>
      <c r="EO17" s="14">
        <v>18687.463100000001</v>
      </c>
      <c r="EP17" s="15">
        <v>233.93571214865761</v>
      </c>
      <c r="EQ17" s="12">
        <v>8</v>
      </c>
      <c r="ER17" s="14" t="s">
        <v>14</v>
      </c>
      <c r="ES17" s="12">
        <v>65</v>
      </c>
      <c r="ET17" s="14">
        <v>338.23</v>
      </c>
      <c r="EU17" s="12">
        <v>4322</v>
      </c>
      <c r="EV17" s="14">
        <v>26984.274700000002</v>
      </c>
      <c r="EW17" s="15">
        <v>7978.0843508854932</v>
      </c>
      <c r="EX17" s="12">
        <v>246</v>
      </c>
      <c r="EY17" s="14">
        <v>9115.73</v>
      </c>
      <c r="EZ17" s="12">
        <v>11376</v>
      </c>
      <c r="FA17" s="14">
        <v>47415.332999999999</v>
      </c>
      <c r="FB17" s="15">
        <v>520.14850154622843</v>
      </c>
      <c r="FC17" s="12">
        <v>34542</v>
      </c>
      <c r="FD17" s="14">
        <v>214211.3</v>
      </c>
      <c r="FE17" s="12">
        <v>43639</v>
      </c>
      <c r="FF17" s="14">
        <v>131741.79190000004</v>
      </c>
      <c r="FG17" s="15">
        <v>61.500860085345657</v>
      </c>
    </row>
    <row r="18" spans="1:163" s="10" customFormat="1" ht="38.25" customHeight="1" thickBot="1" x14ac:dyDescent="0.35">
      <c r="A18" s="12">
        <v>9</v>
      </c>
      <c r="B18" s="14" t="s">
        <v>15</v>
      </c>
      <c r="C18" s="12">
        <v>45288</v>
      </c>
      <c r="D18" s="14">
        <v>77193.649999999994</v>
      </c>
      <c r="E18" s="12">
        <v>35494</v>
      </c>
      <c r="F18" s="14">
        <v>37121.2811</v>
      </c>
      <c r="G18" s="15">
        <v>48.088516477715466</v>
      </c>
      <c r="H18" s="12">
        <v>12644</v>
      </c>
      <c r="I18" s="14">
        <v>26643.58</v>
      </c>
      <c r="J18" s="12">
        <v>395</v>
      </c>
      <c r="K18" s="14">
        <v>459.3621</v>
      </c>
      <c r="L18" s="15">
        <v>1.7241005150208792</v>
      </c>
      <c r="M18" s="12">
        <v>4753</v>
      </c>
      <c r="N18" s="14">
        <v>7916.34</v>
      </c>
      <c r="O18" s="12">
        <v>9460</v>
      </c>
      <c r="P18" s="14">
        <v>5698.7158000000009</v>
      </c>
      <c r="Q18" s="15">
        <v>71.986748926903104</v>
      </c>
      <c r="R18" s="12">
        <v>677</v>
      </c>
      <c r="S18" s="14">
        <v>1335.62</v>
      </c>
      <c r="T18" s="12">
        <v>0</v>
      </c>
      <c r="U18" s="14">
        <v>0</v>
      </c>
      <c r="V18" s="15">
        <v>0</v>
      </c>
      <c r="W18" s="12">
        <v>9</v>
      </c>
      <c r="X18" s="14" t="s">
        <v>15</v>
      </c>
      <c r="Y18" s="12">
        <v>516</v>
      </c>
      <c r="Z18" s="14">
        <v>5110.8999999999996</v>
      </c>
      <c r="AA18" s="12">
        <v>96</v>
      </c>
      <c r="AB18" s="14">
        <v>529.04059999999993</v>
      </c>
      <c r="AC18" s="15">
        <v>10.351221898295798</v>
      </c>
      <c r="AD18" s="14">
        <v>76</v>
      </c>
      <c r="AE18" s="14">
        <v>3620</v>
      </c>
      <c r="AF18" s="12">
        <v>0</v>
      </c>
      <c r="AG18" s="14">
        <v>0</v>
      </c>
      <c r="AH18" s="15">
        <v>0</v>
      </c>
      <c r="AI18" s="14">
        <v>59125</v>
      </c>
      <c r="AJ18" s="14">
        <v>110283.75</v>
      </c>
      <c r="AK18" s="14">
        <v>35985</v>
      </c>
      <c r="AL18" s="14">
        <v>38109.683800000006</v>
      </c>
      <c r="AM18" s="15">
        <v>34.556028245321734</v>
      </c>
      <c r="AN18" s="12">
        <v>9</v>
      </c>
      <c r="AO18" s="14" t="s">
        <v>15</v>
      </c>
      <c r="AP18" s="12">
        <v>49362</v>
      </c>
      <c r="AQ18" s="14">
        <v>63239.82</v>
      </c>
      <c r="AR18" s="12">
        <v>34216</v>
      </c>
      <c r="AS18" s="14">
        <v>34669.628332500004</v>
      </c>
      <c r="AT18" s="15">
        <v>54.822465232348861</v>
      </c>
      <c r="AU18" s="14">
        <v>5820</v>
      </c>
      <c r="AV18" s="14">
        <v>29228.7</v>
      </c>
      <c r="AW18" s="12">
        <v>28344</v>
      </c>
      <c r="AX18" s="14">
        <v>108572.9256</v>
      </c>
      <c r="AY18" s="15">
        <v>371.4599882991717</v>
      </c>
      <c r="AZ18" s="12">
        <v>740</v>
      </c>
      <c r="BA18" s="14">
        <v>7283.25</v>
      </c>
      <c r="BB18" s="12">
        <v>245</v>
      </c>
      <c r="BC18" s="14">
        <v>4738.1185999999998</v>
      </c>
      <c r="BD18" s="15">
        <v>65.055004290666943</v>
      </c>
      <c r="BE18" s="12">
        <v>9</v>
      </c>
      <c r="BF18" s="14" t="s">
        <v>15</v>
      </c>
      <c r="BG18" s="12">
        <v>322</v>
      </c>
      <c r="BH18" s="14">
        <v>4855.49</v>
      </c>
      <c r="BI18" s="12">
        <v>7</v>
      </c>
      <c r="BJ18" s="14">
        <v>2362.0330000000004</v>
      </c>
      <c r="BK18" s="15">
        <v>48.64664534372433</v>
      </c>
      <c r="BL18" s="12">
        <v>801</v>
      </c>
      <c r="BM18" s="14">
        <v>2427.75</v>
      </c>
      <c r="BN18" s="12">
        <v>161</v>
      </c>
      <c r="BO18" s="14">
        <v>506.29040000000003</v>
      </c>
      <c r="BP18" s="15">
        <v>20.854305426835548</v>
      </c>
      <c r="BQ18" s="12">
        <v>53</v>
      </c>
      <c r="BR18" s="14">
        <v>396</v>
      </c>
      <c r="BS18" s="12">
        <v>0</v>
      </c>
      <c r="BT18" s="14">
        <v>0</v>
      </c>
      <c r="BU18" s="15">
        <v>0</v>
      </c>
      <c r="BV18" s="12">
        <v>9</v>
      </c>
      <c r="BW18" s="14" t="s">
        <v>15</v>
      </c>
      <c r="BX18" s="12">
        <v>7683</v>
      </c>
      <c r="BY18" s="14">
        <v>43795.19</v>
      </c>
      <c r="BZ18" s="12">
        <v>28757</v>
      </c>
      <c r="CA18" s="14">
        <v>116179.3676</v>
      </c>
      <c r="CB18" s="15">
        <v>265.27882993543352</v>
      </c>
      <c r="CC18" s="12">
        <v>7</v>
      </c>
      <c r="CD18" s="14">
        <v>405.82</v>
      </c>
      <c r="CE18" s="12">
        <v>0</v>
      </c>
      <c r="CF18" s="14">
        <v>0</v>
      </c>
      <c r="CG18" s="15">
        <v>0</v>
      </c>
      <c r="CH18" s="12">
        <v>2274</v>
      </c>
      <c r="CI18" s="14">
        <v>2288.91</v>
      </c>
      <c r="CJ18" s="12">
        <v>171</v>
      </c>
      <c r="CK18" s="14">
        <v>322.41300000000001</v>
      </c>
      <c r="CL18" s="15">
        <v>14.085874936104958</v>
      </c>
      <c r="CM18" s="12">
        <v>9</v>
      </c>
      <c r="CN18" s="14" t="s">
        <v>15</v>
      </c>
      <c r="CO18" s="12">
        <v>1672</v>
      </c>
      <c r="CP18" s="14">
        <v>8483.43</v>
      </c>
      <c r="CQ18" s="12">
        <v>516</v>
      </c>
      <c r="CR18" s="14">
        <v>3305.4052999999999</v>
      </c>
      <c r="CS18" s="15">
        <v>38.9630762557126</v>
      </c>
      <c r="CT18" s="12">
        <v>1563</v>
      </c>
      <c r="CU18" s="14">
        <v>786.41</v>
      </c>
      <c r="CV18" s="12">
        <v>0</v>
      </c>
      <c r="CW18" s="14">
        <v>0</v>
      </c>
      <c r="CX18" s="15">
        <v>0</v>
      </c>
      <c r="CY18" s="12">
        <v>1617</v>
      </c>
      <c r="CZ18" s="14">
        <v>815.13</v>
      </c>
      <c r="DA18" s="12">
        <v>42</v>
      </c>
      <c r="DB18" s="14">
        <v>46.075800000000001</v>
      </c>
      <c r="DC18" s="15">
        <v>5.6525707555849989</v>
      </c>
      <c r="DD18" s="12">
        <v>9</v>
      </c>
      <c r="DE18" s="14" t="s">
        <v>15</v>
      </c>
      <c r="DF18" s="12">
        <v>3715</v>
      </c>
      <c r="DG18" s="14">
        <v>7463.17</v>
      </c>
      <c r="DH18" s="12">
        <v>1482</v>
      </c>
      <c r="DI18" s="14">
        <v>9794.0318000000007</v>
      </c>
      <c r="DJ18" s="15">
        <v>131.23152494181426</v>
      </c>
      <c r="DK18" s="12">
        <v>895</v>
      </c>
      <c r="DL18" s="14">
        <v>1910</v>
      </c>
      <c r="DM18" s="12">
        <v>40</v>
      </c>
      <c r="DN18" s="21">
        <v>1</v>
      </c>
      <c r="DO18" s="15">
        <v>0</v>
      </c>
      <c r="DP18" s="12">
        <v>77656</v>
      </c>
      <c r="DQ18" s="14">
        <v>174321.81</v>
      </c>
      <c r="DR18" s="12">
        <v>66953</v>
      </c>
      <c r="DS18" s="14">
        <v>167756.9773</v>
      </c>
      <c r="DT18" s="15">
        <v>96.234072661361196</v>
      </c>
      <c r="DU18" s="12">
        <v>9</v>
      </c>
      <c r="DV18" s="14" t="s">
        <v>15</v>
      </c>
      <c r="DW18" s="12">
        <v>0</v>
      </c>
      <c r="DX18" s="14">
        <v>0</v>
      </c>
      <c r="DY18" s="12">
        <v>0</v>
      </c>
      <c r="DZ18" s="14">
        <v>0</v>
      </c>
      <c r="EA18" s="15" t="s">
        <v>44</v>
      </c>
      <c r="EB18" s="12">
        <v>187</v>
      </c>
      <c r="EC18" s="14">
        <v>2955.17</v>
      </c>
      <c r="ED18" s="12">
        <v>25</v>
      </c>
      <c r="EE18" s="14">
        <v>155.25739999999999</v>
      </c>
      <c r="EF18" s="15">
        <v>5.2537552831139998</v>
      </c>
      <c r="EG18" s="12">
        <v>205</v>
      </c>
      <c r="EH18" s="14">
        <v>5271.03</v>
      </c>
      <c r="EI18" s="12">
        <v>434</v>
      </c>
      <c r="EJ18" s="14">
        <v>6345.9796999999999</v>
      </c>
      <c r="EK18" s="15">
        <v>120.39354167970966</v>
      </c>
      <c r="EL18" s="12">
        <v>13744</v>
      </c>
      <c r="EM18" s="14">
        <v>27504.42</v>
      </c>
      <c r="EN18" s="12">
        <v>25744</v>
      </c>
      <c r="EO18" s="14">
        <v>58630.483700000012</v>
      </c>
      <c r="EP18" s="15">
        <v>213.16749707865142</v>
      </c>
      <c r="EQ18" s="12">
        <v>9</v>
      </c>
      <c r="ER18" s="14" t="s">
        <v>15</v>
      </c>
      <c r="ES18" s="12">
        <v>2950</v>
      </c>
      <c r="ET18" s="14">
        <v>5908.1</v>
      </c>
      <c r="EU18" s="12">
        <v>9509</v>
      </c>
      <c r="EV18" s="14">
        <v>46277.271199999988</v>
      </c>
      <c r="EW18" s="15">
        <v>783.28517120563265</v>
      </c>
      <c r="EX18" s="12">
        <v>17086</v>
      </c>
      <c r="EY18" s="14">
        <v>41638.720000000001</v>
      </c>
      <c r="EZ18" s="12">
        <v>35712</v>
      </c>
      <c r="FA18" s="14">
        <v>111408.992</v>
      </c>
      <c r="FB18" s="15">
        <v>267.56103934030631</v>
      </c>
      <c r="FC18" s="12">
        <v>94742</v>
      </c>
      <c r="FD18" s="14">
        <v>215960.53</v>
      </c>
      <c r="FE18" s="12">
        <v>102665</v>
      </c>
      <c r="FF18" s="14">
        <v>279165.96930000006</v>
      </c>
      <c r="FG18" s="15">
        <v>129.26712547890119</v>
      </c>
    </row>
    <row r="19" spans="1:163" s="10" customFormat="1" ht="38.25" customHeight="1" thickBot="1" x14ac:dyDescent="0.35">
      <c r="A19" s="12">
        <v>10</v>
      </c>
      <c r="B19" s="14" t="s">
        <v>16</v>
      </c>
      <c r="C19" s="12">
        <v>71097</v>
      </c>
      <c r="D19" s="14">
        <v>83608.94</v>
      </c>
      <c r="E19" s="12">
        <v>29296</v>
      </c>
      <c r="F19" s="14">
        <v>24343.134899999997</v>
      </c>
      <c r="G19" s="15">
        <v>29.115468872108647</v>
      </c>
      <c r="H19" s="12">
        <v>8972</v>
      </c>
      <c r="I19" s="14">
        <v>28872.23</v>
      </c>
      <c r="J19" s="12">
        <v>2640</v>
      </c>
      <c r="K19" s="14">
        <v>1748.6459000000002</v>
      </c>
      <c r="L19" s="15">
        <v>6.0564975410628143</v>
      </c>
      <c r="M19" s="12">
        <v>16100</v>
      </c>
      <c r="N19" s="14">
        <v>137.91</v>
      </c>
      <c r="O19" s="12">
        <v>10595</v>
      </c>
      <c r="P19" s="14">
        <v>5806.6703000000007</v>
      </c>
      <c r="Q19" s="15">
        <v>4210.4780654049746</v>
      </c>
      <c r="R19" s="12">
        <v>1357</v>
      </c>
      <c r="S19" s="14">
        <v>878.85</v>
      </c>
      <c r="T19" s="12">
        <v>8</v>
      </c>
      <c r="U19" s="14">
        <v>20.85</v>
      </c>
      <c r="V19" s="15">
        <v>2.3724185014507593</v>
      </c>
      <c r="W19" s="12">
        <v>10</v>
      </c>
      <c r="X19" s="14" t="s">
        <v>16</v>
      </c>
      <c r="Y19" s="12">
        <v>15045</v>
      </c>
      <c r="Z19" s="14">
        <v>5642.01</v>
      </c>
      <c r="AA19" s="12">
        <v>138</v>
      </c>
      <c r="AB19" s="14">
        <v>582.64110000000005</v>
      </c>
      <c r="AC19" s="15">
        <v>10.326835648997431</v>
      </c>
      <c r="AD19" s="14">
        <v>109</v>
      </c>
      <c r="AE19" s="14">
        <v>918.75</v>
      </c>
      <c r="AF19" s="12">
        <v>0</v>
      </c>
      <c r="AG19" s="14">
        <v>0</v>
      </c>
      <c r="AH19" s="15">
        <v>0</v>
      </c>
      <c r="AI19" s="14">
        <v>96471</v>
      </c>
      <c r="AJ19" s="14">
        <v>119002.03</v>
      </c>
      <c r="AK19" s="14">
        <v>32082</v>
      </c>
      <c r="AL19" s="14">
        <v>26695.2719</v>
      </c>
      <c r="AM19" s="15">
        <v>22.432618922551153</v>
      </c>
      <c r="AN19" s="12">
        <v>10</v>
      </c>
      <c r="AO19" s="14" t="s">
        <v>16</v>
      </c>
      <c r="AP19" s="12">
        <v>80473</v>
      </c>
      <c r="AQ19" s="14">
        <v>68410.48</v>
      </c>
      <c r="AR19" s="12">
        <v>29768</v>
      </c>
      <c r="AS19" s="14">
        <v>22759.165800400006</v>
      </c>
      <c r="AT19" s="15">
        <v>33.268536926506009</v>
      </c>
      <c r="AU19" s="14">
        <v>622</v>
      </c>
      <c r="AV19" s="14">
        <v>6555.36</v>
      </c>
      <c r="AW19" s="12">
        <v>14476</v>
      </c>
      <c r="AX19" s="14">
        <v>52410.389400000007</v>
      </c>
      <c r="AY19" s="15">
        <v>799.50436589294884</v>
      </c>
      <c r="AZ19" s="12">
        <v>89</v>
      </c>
      <c r="BA19" s="14">
        <v>12040.89</v>
      </c>
      <c r="BB19" s="12">
        <v>104</v>
      </c>
      <c r="BC19" s="14">
        <v>2300.1970000000001</v>
      </c>
      <c r="BD19" s="15">
        <v>19.103214131181335</v>
      </c>
      <c r="BE19" s="12">
        <v>10</v>
      </c>
      <c r="BF19" s="14" t="s">
        <v>16</v>
      </c>
      <c r="BG19" s="12">
        <v>12</v>
      </c>
      <c r="BH19" s="14">
        <v>5413.89</v>
      </c>
      <c r="BI19" s="12">
        <v>4</v>
      </c>
      <c r="BJ19" s="14">
        <v>130.95840000000001</v>
      </c>
      <c r="BK19" s="15">
        <v>2.4189335209987646</v>
      </c>
      <c r="BL19" s="12">
        <v>1772</v>
      </c>
      <c r="BM19" s="14">
        <v>3560.93</v>
      </c>
      <c r="BN19" s="12">
        <v>134</v>
      </c>
      <c r="BO19" s="14">
        <v>184.85239999999999</v>
      </c>
      <c r="BP19" s="15">
        <v>5.1911270370380773</v>
      </c>
      <c r="BQ19" s="12">
        <v>100</v>
      </c>
      <c r="BR19" s="14">
        <v>1000</v>
      </c>
      <c r="BS19" s="12">
        <v>0</v>
      </c>
      <c r="BT19" s="14">
        <v>0</v>
      </c>
      <c r="BU19" s="15">
        <v>0</v>
      </c>
      <c r="BV19" s="12">
        <v>10</v>
      </c>
      <c r="BW19" s="14" t="s">
        <v>16</v>
      </c>
      <c r="BX19" s="12">
        <v>2495</v>
      </c>
      <c r="BY19" s="14">
        <v>27571.07</v>
      </c>
      <c r="BZ19" s="12">
        <v>14718</v>
      </c>
      <c r="CA19" s="14">
        <v>55026.397199999999</v>
      </c>
      <c r="CB19" s="15">
        <v>199.58020200159078</v>
      </c>
      <c r="CC19" s="12">
        <v>5</v>
      </c>
      <c r="CD19" s="14">
        <v>121.76</v>
      </c>
      <c r="CE19" s="12">
        <v>0</v>
      </c>
      <c r="CF19" s="14">
        <v>0</v>
      </c>
      <c r="CG19" s="15">
        <v>0</v>
      </c>
      <c r="CH19" s="12">
        <v>369</v>
      </c>
      <c r="CI19" s="14">
        <v>2191.83</v>
      </c>
      <c r="CJ19" s="12">
        <v>439</v>
      </c>
      <c r="CK19" s="14">
        <v>509.55100000000004</v>
      </c>
      <c r="CL19" s="15">
        <v>23.247742753771966</v>
      </c>
      <c r="CM19" s="12">
        <v>10</v>
      </c>
      <c r="CN19" s="14" t="s">
        <v>16</v>
      </c>
      <c r="CO19" s="12">
        <v>1225</v>
      </c>
      <c r="CP19" s="14">
        <v>12276.83</v>
      </c>
      <c r="CQ19" s="12">
        <v>737</v>
      </c>
      <c r="CR19" s="14">
        <v>4956.4184000000005</v>
      </c>
      <c r="CS19" s="15">
        <v>40.372135152152474</v>
      </c>
      <c r="CT19" s="12">
        <v>176</v>
      </c>
      <c r="CU19" s="14">
        <v>329.76</v>
      </c>
      <c r="CV19" s="12">
        <v>1</v>
      </c>
      <c r="CW19" s="14">
        <v>6</v>
      </c>
      <c r="CX19" s="15">
        <v>1.819505094614265</v>
      </c>
      <c r="CY19" s="12">
        <v>1037</v>
      </c>
      <c r="CZ19" s="14">
        <v>349.04</v>
      </c>
      <c r="DA19" s="12">
        <v>173</v>
      </c>
      <c r="DB19" s="14">
        <v>82.431600000000003</v>
      </c>
      <c r="DC19" s="15">
        <v>23.616662846665136</v>
      </c>
      <c r="DD19" s="12">
        <v>10</v>
      </c>
      <c r="DE19" s="14" t="s">
        <v>16</v>
      </c>
      <c r="DF19" s="12">
        <v>0</v>
      </c>
      <c r="DG19" s="14">
        <v>0</v>
      </c>
      <c r="DH19" s="12">
        <v>1616</v>
      </c>
      <c r="DI19" s="14">
        <v>5861.3250000000007</v>
      </c>
      <c r="DJ19" s="15" t="s">
        <v>44</v>
      </c>
      <c r="DK19" s="12">
        <v>0</v>
      </c>
      <c r="DL19" s="14">
        <v>0</v>
      </c>
      <c r="DM19" s="12">
        <v>0</v>
      </c>
      <c r="DN19" s="21">
        <v>0</v>
      </c>
      <c r="DO19" s="15" t="s">
        <v>44</v>
      </c>
      <c r="DP19" s="12">
        <v>101778</v>
      </c>
      <c r="DQ19" s="14">
        <v>161842.32</v>
      </c>
      <c r="DR19" s="12">
        <v>49766</v>
      </c>
      <c r="DS19" s="14">
        <v>93137.395099999994</v>
      </c>
      <c r="DT19" s="15">
        <v>57.548232810800037</v>
      </c>
      <c r="DU19" s="12">
        <v>10</v>
      </c>
      <c r="DV19" s="14" t="s">
        <v>16</v>
      </c>
      <c r="DW19" s="12">
        <v>0</v>
      </c>
      <c r="DX19" s="14">
        <v>0</v>
      </c>
      <c r="DY19" s="12">
        <v>1</v>
      </c>
      <c r="DZ19" s="14">
        <v>0.96329999999999993</v>
      </c>
      <c r="EA19" s="15" t="s">
        <v>44</v>
      </c>
      <c r="EB19" s="12">
        <v>56</v>
      </c>
      <c r="EC19" s="14">
        <v>1488.3</v>
      </c>
      <c r="ED19" s="12">
        <v>9</v>
      </c>
      <c r="EE19" s="14">
        <v>90.243099999999998</v>
      </c>
      <c r="EF19" s="15">
        <v>6.06350198212726</v>
      </c>
      <c r="EG19" s="12">
        <v>70</v>
      </c>
      <c r="EH19" s="14">
        <v>2643.98</v>
      </c>
      <c r="EI19" s="12">
        <v>521</v>
      </c>
      <c r="EJ19" s="14">
        <v>8096.1723000000011</v>
      </c>
      <c r="EK19" s="15">
        <v>306.21155606320775</v>
      </c>
      <c r="EL19" s="12">
        <v>301</v>
      </c>
      <c r="EM19" s="14">
        <v>1542.34</v>
      </c>
      <c r="EN19" s="12">
        <v>27913</v>
      </c>
      <c r="EO19" s="14">
        <v>61950.946799999998</v>
      </c>
      <c r="EP19" s="15">
        <v>4016.6854779101882</v>
      </c>
      <c r="EQ19" s="12">
        <v>10</v>
      </c>
      <c r="ER19" s="14" t="s">
        <v>16</v>
      </c>
      <c r="ES19" s="12">
        <v>24186</v>
      </c>
      <c r="ET19" s="14">
        <v>16933.939999999999</v>
      </c>
      <c r="EU19" s="12">
        <v>8485</v>
      </c>
      <c r="EV19" s="14">
        <v>34196.521500000003</v>
      </c>
      <c r="EW19" s="15">
        <v>201.94072672986914</v>
      </c>
      <c r="EX19" s="12">
        <v>24613</v>
      </c>
      <c r="EY19" s="14">
        <v>22608.560000000001</v>
      </c>
      <c r="EZ19" s="12">
        <v>36929</v>
      </c>
      <c r="FA19" s="14">
        <v>104334.84699999999</v>
      </c>
      <c r="FB19" s="15">
        <v>461.48382294139918</v>
      </c>
      <c r="FC19" s="12">
        <v>126391</v>
      </c>
      <c r="FD19" s="14">
        <v>184450.88</v>
      </c>
      <c r="FE19" s="12">
        <v>86695</v>
      </c>
      <c r="FF19" s="14">
        <v>197472.2421</v>
      </c>
      <c r="FG19" s="15">
        <v>107.05952831453014</v>
      </c>
    </row>
    <row r="20" spans="1:163" s="11" customFormat="1" ht="38.25" customHeight="1" thickBot="1" x14ac:dyDescent="0.35">
      <c r="A20" s="42" t="s">
        <v>17</v>
      </c>
      <c r="B20" s="42"/>
      <c r="C20" s="16">
        <v>423478</v>
      </c>
      <c r="D20" s="17">
        <v>1024641.5800000001</v>
      </c>
      <c r="E20" s="16">
        <v>261407</v>
      </c>
      <c r="F20" s="17">
        <v>339896.98070000001</v>
      </c>
      <c r="G20" s="15">
        <v>33.17228066227802</v>
      </c>
      <c r="H20" s="16">
        <v>104622</v>
      </c>
      <c r="I20" s="17">
        <v>375858.73</v>
      </c>
      <c r="J20" s="16">
        <v>11980</v>
      </c>
      <c r="K20" s="17">
        <v>16076.582899999999</v>
      </c>
      <c r="L20" s="15">
        <v>4.277293998199803</v>
      </c>
      <c r="M20" s="16">
        <v>92881</v>
      </c>
      <c r="N20" s="17">
        <v>177417.41</v>
      </c>
      <c r="O20" s="16">
        <v>71792</v>
      </c>
      <c r="P20" s="17">
        <v>57309.312799999992</v>
      </c>
      <c r="Q20" s="15">
        <v>32.301966757377414</v>
      </c>
      <c r="R20" s="16">
        <v>11758</v>
      </c>
      <c r="S20" s="17">
        <v>24279.8</v>
      </c>
      <c r="T20" s="16">
        <v>166</v>
      </c>
      <c r="U20" s="17">
        <v>21009.0036</v>
      </c>
      <c r="V20" s="15">
        <v>86.528734174087106</v>
      </c>
      <c r="W20" s="44" t="s">
        <v>46</v>
      </c>
      <c r="X20" s="42"/>
      <c r="Y20" s="16">
        <v>24509</v>
      </c>
      <c r="Z20" s="17">
        <v>52189.770000000004</v>
      </c>
      <c r="AA20" s="16">
        <v>1384</v>
      </c>
      <c r="AB20" s="17">
        <v>21633.612700000001</v>
      </c>
      <c r="AC20" s="15">
        <v>41.451826095420614</v>
      </c>
      <c r="AD20" s="17">
        <v>908.2</v>
      </c>
      <c r="AE20" s="17">
        <v>8430.2317398869964</v>
      </c>
      <c r="AF20" s="16">
        <v>0</v>
      </c>
      <c r="AG20" s="17">
        <v>0</v>
      </c>
      <c r="AH20" s="15">
        <v>0</v>
      </c>
      <c r="AI20" s="17">
        <v>564367</v>
      </c>
      <c r="AJ20" s="17">
        <v>1476969.8800000001</v>
      </c>
      <c r="AK20" s="17">
        <v>274937</v>
      </c>
      <c r="AL20" s="17">
        <v>398616.17989999999</v>
      </c>
      <c r="AM20" s="15">
        <v>26.988781917475524</v>
      </c>
      <c r="AN20" s="42" t="s">
        <v>17</v>
      </c>
      <c r="AO20" s="42"/>
      <c r="AP20" s="16">
        <v>471026.67379999999</v>
      </c>
      <c r="AQ20" s="17">
        <v>831484.7188126985</v>
      </c>
      <c r="AR20" s="16">
        <v>256693</v>
      </c>
      <c r="AS20" s="17">
        <v>291358.29484360002</v>
      </c>
      <c r="AT20" s="15">
        <v>35.040727538521587</v>
      </c>
      <c r="AU20" s="17">
        <v>40697</v>
      </c>
      <c r="AV20" s="17">
        <v>174984.31999999998</v>
      </c>
      <c r="AW20" s="16">
        <v>185266</v>
      </c>
      <c r="AX20" s="17">
        <v>860425.67049999989</v>
      </c>
      <c r="AY20" s="15">
        <v>491.71586945618895</v>
      </c>
      <c r="AZ20" s="16">
        <v>11722</v>
      </c>
      <c r="BA20" s="17">
        <v>212225.69</v>
      </c>
      <c r="BB20" s="16">
        <v>1874</v>
      </c>
      <c r="BC20" s="17">
        <v>117234.61390000001</v>
      </c>
      <c r="BD20" s="15">
        <v>55.240538456960607</v>
      </c>
      <c r="BE20" s="42" t="s">
        <v>17</v>
      </c>
      <c r="BF20" s="42"/>
      <c r="BG20" s="16">
        <v>1346</v>
      </c>
      <c r="BH20" s="17">
        <v>173369.45999999996</v>
      </c>
      <c r="BI20" s="16">
        <v>131</v>
      </c>
      <c r="BJ20" s="17">
        <v>26466.7012</v>
      </c>
      <c r="BK20" s="15">
        <v>15.266068891256859</v>
      </c>
      <c r="BL20" s="16">
        <v>8985</v>
      </c>
      <c r="BM20" s="17">
        <v>23584.32</v>
      </c>
      <c r="BN20" s="16">
        <v>1462</v>
      </c>
      <c r="BO20" s="17">
        <v>4154.0940000000001</v>
      </c>
      <c r="BP20" s="15">
        <v>17.613795945780929</v>
      </c>
      <c r="BQ20" s="16">
        <v>425.5</v>
      </c>
      <c r="BR20" s="17">
        <v>2686.72629603409</v>
      </c>
      <c r="BS20" s="16">
        <v>0</v>
      </c>
      <c r="BT20" s="17">
        <v>0</v>
      </c>
      <c r="BU20" s="15">
        <v>0</v>
      </c>
      <c r="BV20" s="42" t="s">
        <v>17</v>
      </c>
      <c r="BW20" s="42"/>
      <c r="BX20" s="16">
        <v>62750</v>
      </c>
      <c r="BY20" s="17">
        <v>584163.78999999992</v>
      </c>
      <c r="BZ20" s="16">
        <v>188733</v>
      </c>
      <c r="CA20" s="17">
        <v>1008281.0796000001</v>
      </c>
      <c r="CB20" s="15">
        <v>172.60246130627169</v>
      </c>
      <c r="CC20" s="16">
        <v>169</v>
      </c>
      <c r="CD20" s="17">
        <v>11861.02</v>
      </c>
      <c r="CE20" s="16">
        <v>0</v>
      </c>
      <c r="CF20" s="17">
        <v>0</v>
      </c>
      <c r="CG20" s="15">
        <v>0</v>
      </c>
      <c r="CH20" s="16">
        <v>9752</v>
      </c>
      <c r="CI20" s="17">
        <v>38286.340000000011</v>
      </c>
      <c r="CJ20" s="16">
        <v>2332</v>
      </c>
      <c r="CK20" s="17">
        <v>3793.7806999999998</v>
      </c>
      <c r="CL20" s="15">
        <v>9.9089667489762636</v>
      </c>
      <c r="CM20" s="42" t="s">
        <v>17</v>
      </c>
      <c r="CN20" s="42"/>
      <c r="CO20" s="16">
        <v>22495</v>
      </c>
      <c r="CP20" s="17">
        <v>182348.74</v>
      </c>
      <c r="CQ20" s="16">
        <v>5653</v>
      </c>
      <c r="CR20" s="17">
        <v>33286.685700000002</v>
      </c>
      <c r="CS20" s="15">
        <v>18.254409490298645</v>
      </c>
      <c r="CT20" s="16">
        <v>8384</v>
      </c>
      <c r="CU20" s="17">
        <v>20634.96</v>
      </c>
      <c r="CV20" s="16">
        <v>3</v>
      </c>
      <c r="CW20" s="17">
        <v>12.944800000000001</v>
      </c>
      <c r="CX20" s="15">
        <v>6.2732372633627603E-2</v>
      </c>
      <c r="CY20" s="16">
        <v>12160</v>
      </c>
      <c r="CZ20" s="17">
        <v>5650.16</v>
      </c>
      <c r="DA20" s="16">
        <v>811</v>
      </c>
      <c r="DB20" s="17">
        <v>513.53550000000007</v>
      </c>
      <c r="DC20" s="15">
        <v>9.0888665099749399</v>
      </c>
      <c r="DD20" s="42" t="s">
        <v>17</v>
      </c>
      <c r="DE20" s="42"/>
      <c r="DF20" s="16">
        <v>31152</v>
      </c>
      <c r="DG20" s="17">
        <v>85757.02</v>
      </c>
      <c r="DH20" s="16">
        <v>11908</v>
      </c>
      <c r="DI20" s="17">
        <v>148547.27899999998</v>
      </c>
      <c r="DJ20" s="15">
        <v>173.21879771475267</v>
      </c>
      <c r="DK20" s="16">
        <v>1669.25</v>
      </c>
      <c r="DL20" s="17">
        <v>4862.0993933781247</v>
      </c>
      <c r="DM20" s="16">
        <v>137</v>
      </c>
      <c r="DN20" s="17">
        <v>261.64</v>
      </c>
      <c r="DO20" s="15">
        <v>5.3606637567914905</v>
      </c>
      <c r="DP20" s="16">
        <v>711229</v>
      </c>
      <c r="DQ20" s="17">
        <v>2405671.9099999997</v>
      </c>
      <c r="DR20" s="16">
        <v>484403</v>
      </c>
      <c r="DS20" s="17">
        <v>1593051.4851999998</v>
      </c>
      <c r="DT20" s="15">
        <v>66.220646239328616</v>
      </c>
      <c r="DU20" s="42" t="s">
        <v>17</v>
      </c>
      <c r="DV20" s="42"/>
      <c r="DW20" s="16">
        <v>0</v>
      </c>
      <c r="DX20" s="17">
        <v>0</v>
      </c>
      <c r="DY20" s="16">
        <v>2</v>
      </c>
      <c r="DZ20" s="17">
        <v>3.9632999999999998</v>
      </c>
      <c r="EA20" s="15" t="s">
        <v>44</v>
      </c>
      <c r="EB20" s="16">
        <v>1429</v>
      </c>
      <c r="EC20" s="17">
        <v>30443.02</v>
      </c>
      <c r="ED20" s="16">
        <v>291</v>
      </c>
      <c r="EE20" s="17">
        <v>2300.4686999999999</v>
      </c>
      <c r="EF20" s="15">
        <v>7.5566376134824988</v>
      </c>
      <c r="EG20" s="16">
        <v>3093</v>
      </c>
      <c r="EH20" s="17">
        <v>74152.95</v>
      </c>
      <c r="EI20" s="16">
        <v>4732</v>
      </c>
      <c r="EJ20" s="17">
        <v>75775.530800000008</v>
      </c>
      <c r="EK20" s="15">
        <v>102.18815407883301</v>
      </c>
      <c r="EL20" s="16">
        <v>65220</v>
      </c>
      <c r="EM20" s="17">
        <v>217153.69000000003</v>
      </c>
      <c r="EN20" s="16">
        <v>257118</v>
      </c>
      <c r="EO20" s="17">
        <v>618189.84400000004</v>
      </c>
      <c r="EP20" s="15">
        <v>284.67848923036951</v>
      </c>
      <c r="EQ20" s="42" t="s">
        <v>17</v>
      </c>
      <c r="ER20" s="42"/>
      <c r="ES20" s="16">
        <v>101640</v>
      </c>
      <c r="ET20" s="17">
        <v>140492.57</v>
      </c>
      <c r="EU20" s="16">
        <v>104695</v>
      </c>
      <c r="EV20" s="17">
        <v>555023.84660000005</v>
      </c>
      <c r="EW20" s="15">
        <v>395.05565781877294</v>
      </c>
      <c r="EX20" s="16">
        <v>171382</v>
      </c>
      <c r="EY20" s="17">
        <v>462242.22999999992</v>
      </c>
      <c r="EZ20" s="16">
        <v>366838</v>
      </c>
      <c r="FA20" s="17">
        <v>1251293.6534000002</v>
      </c>
      <c r="FB20" s="15">
        <v>270.70085167250954</v>
      </c>
      <c r="FC20" s="16">
        <v>882611</v>
      </c>
      <c r="FD20" s="17">
        <v>2867914.1399999997</v>
      </c>
      <c r="FE20" s="16">
        <v>851241</v>
      </c>
      <c r="FF20" s="17">
        <v>2844345.1385999997</v>
      </c>
      <c r="FG20" s="15">
        <v>99.1781831585795</v>
      </c>
    </row>
    <row r="21" spans="1:163" s="10" customFormat="1" ht="38.25" customHeight="1" thickBot="1" x14ac:dyDescent="0.35">
      <c r="A21" s="12">
        <v>11</v>
      </c>
      <c r="B21" s="14" t="s">
        <v>18</v>
      </c>
      <c r="C21" s="12">
        <v>11602</v>
      </c>
      <c r="D21" s="14">
        <v>16188.57</v>
      </c>
      <c r="E21" s="12">
        <v>13861</v>
      </c>
      <c r="F21" s="14">
        <v>5255.2290999999996</v>
      </c>
      <c r="G21" s="15">
        <v>32.462589963165364</v>
      </c>
      <c r="H21" s="12">
        <v>3588</v>
      </c>
      <c r="I21" s="14">
        <v>5241.46</v>
      </c>
      <c r="J21" s="12">
        <v>994</v>
      </c>
      <c r="K21" s="14">
        <v>787.43859999999995</v>
      </c>
      <c r="L21" s="15">
        <v>15.023268326000769</v>
      </c>
      <c r="M21" s="12">
        <v>4787</v>
      </c>
      <c r="N21" s="14">
        <v>7048.76</v>
      </c>
      <c r="O21" s="12">
        <v>4998</v>
      </c>
      <c r="P21" s="14">
        <v>2114.9766</v>
      </c>
      <c r="Q21" s="15">
        <v>30.00494555070679</v>
      </c>
      <c r="R21" s="12">
        <v>423</v>
      </c>
      <c r="S21" s="14">
        <v>939.56</v>
      </c>
      <c r="T21" s="12">
        <v>1</v>
      </c>
      <c r="U21" s="14">
        <v>1</v>
      </c>
      <c r="V21" s="15">
        <v>0.10643279833113373</v>
      </c>
      <c r="W21" s="12">
        <v>11</v>
      </c>
      <c r="X21" s="14" t="s">
        <v>18</v>
      </c>
      <c r="Y21" s="12">
        <v>182</v>
      </c>
      <c r="Z21" s="14">
        <v>828.45</v>
      </c>
      <c r="AA21" s="12">
        <v>23</v>
      </c>
      <c r="AB21" s="14">
        <v>98.564899999999994</v>
      </c>
      <c r="AC21" s="15">
        <v>11.897507393324883</v>
      </c>
      <c r="AD21" s="14">
        <v>26</v>
      </c>
      <c r="AE21" s="14">
        <v>88</v>
      </c>
      <c r="AF21" s="12">
        <v>0</v>
      </c>
      <c r="AG21" s="14">
        <v>0</v>
      </c>
      <c r="AH21" s="15">
        <v>0</v>
      </c>
      <c r="AI21" s="14">
        <v>15795</v>
      </c>
      <c r="AJ21" s="14">
        <v>23198.04</v>
      </c>
      <c r="AK21" s="14">
        <v>14879</v>
      </c>
      <c r="AL21" s="14">
        <v>6142.2326000000003</v>
      </c>
      <c r="AM21" s="15">
        <v>26.477377399125096</v>
      </c>
      <c r="AN21" s="12">
        <v>11</v>
      </c>
      <c r="AO21" s="14" t="s">
        <v>18</v>
      </c>
      <c r="AP21" s="12">
        <v>13133</v>
      </c>
      <c r="AQ21" s="14">
        <v>13251.52</v>
      </c>
      <c r="AR21" s="12">
        <v>14040</v>
      </c>
      <c r="AS21" s="14">
        <v>5369.358327500001</v>
      </c>
      <c r="AT21" s="15">
        <v>40.518810879808512</v>
      </c>
      <c r="AU21" s="14">
        <v>4040</v>
      </c>
      <c r="AV21" s="14">
        <v>10806.85</v>
      </c>
      <c r="AW21" s="12">
        <v>5593</v>
      </c>
      <c r="AX21" s="14">
        <v>20055.2595</v>
      </c>
      <c r="AY21" s="15">
        <v>185.57914193312575</v>
      </c>
      <c r="AZ21" s="12">
        <v>4000</v>
      </c>
      <c r="BA21" s="14">
        <v>9847.42</v>
      </c>
      <c r="BB21" s="12">
        <v>56</v>
      </c>
      <c r="BC21" s="14">
        <v>3151.0513000000001</v>
      </c>
      <c r="BD21" s="15">
        <v>31.998749926376657</v>
      </c>
      <c r="BE21" s="12">
        <v>11</v>
      </c>
      <c r="BF21" s="14" t="s">
        <v>18</v>
      </c>
      <c r="BG21" s="12">
        <v>0</v>
      </c>
      <c r="BH21" s="14">
        <v>0</v>
      </c>
      <c r="BI21" s="12">
        <v>5</v>
      </c>
      <c r="BJ21" s="14">
        <v>181.21279999999999</v>
      </c>
      <c r="BK21" s="15" t="s">
        <v>44</v>
      </c>
      <c r="BL21" s="12">
        <v>0</v>
      </c>
      <c r="BM21" s="14">
        <v>0</v>
      </c>
      <c r="BN21" s="12">
        <v>41</v>
      </c>
      <c r="BO21" s="14">
        <v>94.493300000000005</v>
      </c>
      <c r="BP21" s="15" t="s">
        <v>44</v>
      </c>
      <c r="BQ21" s="12">
        <v>0</v>
      </c>
      <c r="BR21" s="14">
        <v>0</v>
      </c>
      <c r="BS21" s="12">
        <v>0</v>
      </c>
      <c r="BT21" s="14">
        <v>0</v>
      </c>
      <c r="BU21" s="15" t="s">
        <v>44</v>
      </c>
      <c r="BV21" s="12">
        <v>11</v>
      </c>
      <c r="BW21" s="14" t="s">
        <v>18</v>
      </c>
      <c r="BX21" s="12">
        <v>8040</v>
      </c>
      <c r="BY21" s="14">
        <v>20654.27</v>
      </c>
      <c r="BZ21" s="12">
        <v>5695</v>
      </c>
      <c r="CA21" s="14">
        <v>23482.016899999999</v>
      </c>
      <c r="CB21" s="15">
        <v>113.69085859727794</v>
      </c>
      <c r="CC21" s="12">
        <v>0</v>
      </c>
      <c r="CD21" s="14">
        <v>0</v>
      </c>
      <c r="CE21" s="12">
        <v>0</v>
      </c>
      <c r="CF21" s="14">
        <v>0</v>
      </c>
      <c r="CG21" s="15" t="s">
        <v>44</v>
      </c>
      <c r="CH21" s="12">
        <v>1228</v>
      </c>
      <c r="CI21" s="14">
        <v>2637.14</v>
      </c>
      <c r="CJ21" s="12">
        <v>22</v>
      </c>
      <c r="CK21" s="14">
        <v>70.467600000000004</v>
      </c>
      <c r="CL21" s="15">
        <v>2.6721220716382144</v>
      </c>
      <c r="CM21" s="12">
        <v>11</v>
      </c>
      <c r="CN21" s="14" t="s">
        <v>18</v>
      </c>
      <c r="CO21" s="12">
        <v>1609</v>
      </c>
      <c r="CP21" s="14">
        <v>6311.02</v>
      </c>
      <c r="CQ21" s="12">
        <v>615</v>
      </c>
      <c r="CR21" s="14">
        <v>2724.0839999999998</v>
      </c>
      <c r="CS21" s="15">
        <v>43.163925958086011</v>
      </c>
      <c r="CT21" s="12">
        <v>28</v>
      </c>
      <c r="CU21" s="14">
        <v>553.91</v>
      </c>
      <c r="CV21" s="12">
        <v>1</v>
      </c>
      <c r="CW21" s="14">
        <v>0.90599999999999992</v>
      </c>
      <c r="CX21" s="15">
        <v>0.16356447798378798</v>
      </c>
      <c r="CY21" s="12">
        <v>83</v>
      </c>
      <c r="CZ21" s="14">
        <v>896.15</v>
      </c>
      <c r="DA21" s="12">
        <v>83</v>
      </c>
      <c r="DB21" s="14">
        <v>39.81</v>
      </c>
      <c r="DC21" s="15">
        <v>4.442336662389109</v>
      </c>
      <c r="DD21" s="12">
        <v>11</v>
      </c>
      <c r="DE21" s="14" t="s">
        <v>18</v>
      </c>
      <c r="DF21" s="12">
        <v>3287</v>
      </c>
      <c r="DG21" s="14">
        <v>2659.9</v>
      </c>
      <c r="DH21" s="12">
        <v>629</v>
      </c>
      <c r="DI21" s="14">
        <v>1776.7341999999999</v>
      </c>
      <c r="DJ21" s="15">
        <v>66.797029963532466</v>
      </c>
      <c r="DK21" s="12">
        <v>85</v>
      </c>
      <c r="DL21" s="14">
        <v>215</v>
      </c>
      <c r="DM21" s="12">
        <v>56</v>
      </c>
      <c r="DN21" s="14">
        <v>179.53</v>
      </c>
      <c r="DO21" s="15">
        <v>55.46</v>
      </c>
      <c r="DP21" s="12">
        <v>30070</v>
      </c>
      <c r="DQ21" s="14">
        <v>56910.43</v>
      </c>
      <c r="DR21" s="12">
        <v>21924</v>
      </c>
      <c r="DS21" s="14">
        <v>34236.251299999996</v>
      </c>
      <c r="DT21" s="15">
        <v>60.1581314708042</v>
      </c>
      <c r="DU21" s="12">
        <v>11</v>
      </c>
      <c r="DV21" s="14" t="s">
        <v>18</v>
      </c>
      <c r="DW21" s="12">
        <v>0</v>
      </c>
      <c r="DX21" s="14">
        <v>0</v>
      </c>
      <c r="DY21" s="12">
        <v>0</v>
      </c>
      <c r="DZ21" s="14">
        <v>0</v>
      </c>
      <c r="EA21" s="15" t="s">
        <v>44</v>
      </c>
      <c r="EB21" s="12">
        <v>163</v>
      </c>
      <c r="EC21" s="14">
        <v>3296.84</v>
      </c>
      <c r="ED21" s="12">
        <v>3</v>
      </c>
      <c r="EE21" s="14">
        <v>31.734099999999998</v>
      </c>
      <c r="EF21" s="15">
        <v>0.96256111913225995</v>
      </c>
      <c r="EG21" s="12">
        <v>205</v>
      </c>
      <c r="EH21" s="14">
        <v>4442.03</v>
      </c>
      <c r="EI21" s="12">
        <v>229</v>
      </c>
      <c r="EJ21" s="14">
        <v>3315.6508000000008</v>
      </c>
      <c r="EK21" s="15">
        <v>74.642692642778201</v>
      </c>
      <c r="EL21" s="12">
        <v>2991</v>
      </c>
      <c r="EM21" s="14">
        <v>3423.64</v>
      </c>
      <c r="EN21" s="12">
        <v>11956</v>
      </c>
      <c r="EO21" s="14">
        <v>28426.737200000003</v>
      </c>
      <c r="EP21" s="15">
        <v>830.30742718276474</v>
      </c>
      <c r="EQ21" s="12">
        <v>11</v>
      </c>
      <c r="ER21" s="14" t="s">
        <v>18</v>
      </c>
      <c r="ES21" s="12">
        <v>2795</v>
      </c>
      <c r="ET21" s="14">
        <v>3819.4</v>
      </c>
      <c r="EU21" s="12">
        <v>3052</v>
      </c>
      <c r="EV21" s="14">
        <v>12066.448200000001</v>
      </c>
      <c r="EW21" s="15">
        <v>315.9252290935749</v>
      </c>
      <c r="EX21" s="12">
        <v>6154</v>
      </c>
      <c r="EY21" s="14">
        <v>14981.91</v>
      </c>
      <c r="EZ21" s="12">
        <v>15240</v>
      </c>
      <c r="FA21" s="14">
        <v>43840.570299999992</v>
      </c>
      <c r="FB21" s="15">
        <v>292.623372453846</v>
      </c>
      <c r="FC21" s="12">
        <v>36224</v>
      </c>
      <c r="FD21" s="14">
        <v>71892.34</v>
      </c>
      <c r="FE21" s="12">
        <v>37164</v>
      </c>
      <c r="FF21" s="14">
        <v>78076.821599999996</v>
      </c>
      <c r="FG21" s="15">
        <v>108.6024207864148</v>
      </c>
    </row>
    <row r="22" spans="1:163" s="10" customFormat="1" ht="38.25" customHeight="1" thickBot="1" x14ac:dyDescent="0.35">
      <c r="A22" s="12">
        <v>12</v>
      </c>
      <c r="B22" s="14" t="s">
        <v>19</v>
      </c>
      <c r="C22" s="12">
        <v>19249</v>
      </c>
      <c r="D22" s="14">
        <v>28026.720000000001</v>
      </c>
      <c r="E22" s="12">
        <v>30134</v>
      </c>
      <c r="F22" s="14">
        <v>15638.245999999999</v>
      </c>
      <c r="G22" s="15">
        <v>55.797631688617145</v>
      </c>
      <c r="H22" s="12">
        <v>3101</v>
      </c>
      <c r="I22" s="14">
        <v>8298.93</v>
      </c>
      <c r="J22" s="12">
        <v>4206</v>
      </c>
      <c r="K22" s="14">
        <v>4006.3939</v>
      </c>
      <c r="L22" s="15">
        <v>48.276029560437308</v>
      </c>
      <c r="M22" s="12">
        <v>6485</v>
      </c>
      <c r="N22" s="14">
        <v>15013.99</v>
      </c>
      <c r="O22" s="12">
        <v>10184</v>
      </c>
      <c r="P22" s="14">
        <v>7306.0859000000009</v>
      </c>
      <c r="Q22" s="15">
        <v>48.661854044128184</v>
      </c>
      <c r="R22" s="12">
        <v>4585</v>
      </c>
      <c r="S22" s="14">
        <v>8646.98</v>
      </c>
      <c r="T22" s="12">
        <v>0</v>
      </c>
      <c r="U22" s="14">
        <v>0</v>
      </c>
      <c r="V22" s="15">
        <v>0</v>
      </c>
      <c r="W22" s="12">
        <v>12</v>
      </c>
      <c r="X22" s="14" t="s">
        <v>19</v>
      </c>
      <c r="Y22" s="12">
        <v>3612</v>
      </c>
      <c r="Z22" s="14">
        <v>5409.77</v>
      </c>
      <c r="AA22" s="12">
        <v>27</v>
      </c>
      <c r="AB22" s="14">
        <v>63.897600000000004</v>
      </c>
      <c r="AC22" s="15">
        <v>1.1811518789153697</v>
      </c>
      <c r="AD22" s="14">
        <v>44</v>
      </c>
      <c r="AE22" s="14">
        <v>222.92</v>
      </c>
      <c r="AF22" s="12">
        <v>0</v>
      </c>
      <c r="AG22" s="14">
        <v>0</v>
      </c>
      <c r="AH22" s="15">
        <v>0</v>
      </c>
      <c r="AI22" s="14">
        <v>30547</v>
      </c>
      <c r="AJ22" s="14">
        <v>50382.400000000001</v>
      </c>
      <c r="AK22" s="14">
        <v>34367</v>
      </c>
      <c r="AL22" s="14">
        <v>19708.537499999999</v>
      </c>
      <c r="AM22" s="15">
        <v>39.117901290926987</v>
      </c>
      <c r="AN22" s="12">
        <v>12</v>
      </c>
      <c r="AO22" s="14" t="s">
        <v>19</v>
      </c>
      <c r="AP22" s="12">
        <v>25496</v>
      </c>
      <c r="AQ22" s="14">
        <v>29480.2</v>
      </c>
      <c r="AR22" s="12">
        <v>31092</v>
      </c>
      <c r="AS22" s="14">
        <v>17025.930237200006</v>
      </c>
      <c r="AT22" s="15">
        <v>57.753781308132254</v>
      </c>
      <c r="AU22" s="14">
        <v>7454</v>
      </c>
      <c r="AV22" s="14">
        <v>16967.37</v>
      </c>
      <c r="AW22" s="12">
        <v>8396</v>
      </c>
      <c r="AX22" s="14">
        <v>35473.241499999996</v>
      </c>
      <c r="AY22" s="15">
        <v>209.06741292256842</v>
      </c>
      <c r="AZ22" s="12">
        <v>2557</v>
      </c>
      <c r="BA22" s="14">
        <v>7566.89</v>
      </c>
      <c r="BB22" s="12">
        <v>73</v>
      </c>
      <c r="BC22" s="14">
        <v>2606.4829999999997</v>
      </c>
      <c r="BD22" s="15">
        <v>34.445895209260343</v>
      </c>
      <c r="BE22" s="12">
        <v>12</v>
      </c>
      <c r="BF22" s="14" t="s">
        <v>19</v>
      </c>
      <c r="BG22" s="12">
        <v>0</v>
      </c>
      <c r="BH22" s="14">
        <v>0</v>
      </c>
      <c r="BI22" s="12">
        <v>1</v>
      </c>
      <c r="BJ22" s="14">
        <v>4.75</v>
      </c>
      <c r="BK22" s="15" t="s">
        <v>44</v>
      </c>
      <c r="BL22" s="12">
        <v>1678</v>
      </c>
      <c r="BM22" s="14">
        <v>3699.82</v>
      </c>
      <c r="BN22" s="12">
        <v>58</v>
      </c>
      <c r="BO22" s="14">
        <v>207.87049999999999</v>
      </c>
      <c r="BP22" s="15">
        <v>5.618394948943461</v>
      </c>
      <c r="BQ22" s="12">
        <v>120</v>
      </c>
      <c r="BR22" s="14">
        <v>396</v>
      </c>
      <c r="BS22" s="12">
        <v>0</v>
      </c>
      <c r="BT22" s="14">
        <v>0</v>
      </c>
      <c r="BU22" s="15">
        <v>0</v>
      </c>
      <c r="BV22" s="12">
        <v>12</v>
      </c>
      <c r="BW22" s="14" t="s">
        <v>19</v>
      </c>
      <c r="BX22" s="12">
        <v>11689</v>
      </c>
      <c r="BY22" s="14">
        <v>28234.080000000002</v>
      </c>
      <c r="BZ22" s="12">
        <v>8528</v>
      </c>
      <c r="CA22" s="14">
        <v>38292.344999999994</v>
      </c>
      <c r="CB22" s="15">
        <v>135.62455373081039</v>
      </c>
      <c r="CC22" s="12">
        <v>0</v>
      </c>
      <c r="CD22" s="14">
        <v>0</v>
      </c>
      <c r="CE22" s="12">
        <v>0</v>
      </c>
      <c r="CF22" s="14">
        <v>0</v>
      </c>
      <c r="CG22" s="15" t="s">
        <v>44</v>
      </c>
      <c r="CH22" s="12">
        <v>604</v>
      </c>
      <c r="CI22" s="14">
        <v>1797.14</v>
      </c>
      <c r="CJ22" s="12">
        <v>44</v>
      </c>
      <c r="CK22" s="14">
        <v>139.4957</v>
      </c>
      <c r="CL22" s="15">
        <v>7.7620942163660027</v>
      </c>
      <c r="CM22" s="12">
        <v>12</v>
      </c>
      <c r="CN22" s="14" t="s">
        <v>19</v>
      </c>
      <c r="CO22" s="12">
        <v>1251</v>
      </c>
      <c r="CP22" s="14">
        <v>9433.07</v>
      </c>
      <c r="CQ22" s="12">
        <v>676</v>
      </c>
      <c r="CR22" s="14">
        <v>4853.4933999999994</v>
      </c>
      <c r="CS22" s="15">
        <v>51.451896360357765</v>
      </c>
      <c r="CT22" s="12">
        <v>641</v>
      </c>
      <c r="CU22" s="14">
        <v>887.06</v>
      </c>
      <c r="CV22" s="12">
        <v>1</v>
      </c>
      <c r="CW22" s="14">
        <v>16.8</v>
      </c>
      <c r="CX22" s="15">
        <v>1.8938966924447052</v>
      </c>
      <c r="CY22" s="12">
        <v>593</v>
      </c>
      <c r="CZ22" s="14">
        <v>437.98</v>
      </c>
      <c r="DA22" s="12">
        <v>76</v>
      </c>
      <c r="DB22" s="14">
        <v>38.234999999999999</v>
      </c>
      <c r="DC22" s="15">
        <v>8.7298506781131557</v>
      </c>
      <c r="DD22" s="12">
        <v>12</v>
      </c>
      <c r="DE22" s="14" t="s">
        <v>19</v>
      </c>
      <c r="DF22" s="12">
        <v>4083</v>
      </c>
      <c r="DG22" s="14">
        <v>8684.5499999999993</v>
      </c>
      <c r="DH22" s="12">
        <v>912</v>
      </c>
      <c r="DI22" s="14">
        <v>2471.1567999999997</v>
      </c>
      <c r="DJ22" s="15">
        <v>28.454632652238743</v>
      </c>
      <c r="DK22" s="12">
        <v>43</v>
      </c>
      <c r="DL22" s="14">
        <v>692.98</v>
      </c>
      <c r="DM22" s="12">
        <v>100</v>
      </c>
      <c r="DN22" s="14">
        <v>196.5</v>
      </c>
      <c r="DO22" s="15">
        <v>28.355796704089581</v>
      </c>
      <c r="DP22" s="12">
        <v>49408</v>
      </c>
      <c r="DQ22" s="14">
        <v>99856.28</v>
      </c>
      <c r="DR22" s="12">
        <v>44604</v>
      </c>
      <c r="DS22" s="14">
        <v>65520.063399999999</v>
      </c>
      <c r="DT22" s="15">
        <v>65.614364364464606</v>
      </c>
      <c r="DU22" s="12">
        <v>12</v>
      </c>
      <c r="DV22" s="14" t="s">
        <v>19</v>
      </c>
      <c r="DW22" s="12">
        <v>0</v>
      </c>
      <c r="DX22" s="14">
        <v>0</v>
      </c>
      <c r="DY22" s="12">
        <v>0</v>
      </c>
      <c r="DZ22" s="14">
        <v>0</v>
      </c>
      <c r="EA22" s="15" t="s">
        <v>44</v>
      </c>
      <c r="EB22" s="12">
        <v>98</v>
      </c>
      <c r="EC22" s="14">
        <v>2037.81</v>
      </c>
      <c r="ED22" s="12">
        <v>5</v>
      </c>
      <c r="EE22" s="14">
        <v>39.509299999999996</v>
      </c>
      <c r="EF22" s="15">
        <v>1.9388117636089723</v>
      </c>
      <c r="EG22" s="12">
        <v>105</v>
      </c>
      <c r="EH22" s="14">
        <v>2119.67</v>
      </c>
      <c r="EI22" s="12">
        <v>465</v>
      </c>
      <c r="EJ22" s="14">
        <v>6626.012999999999</v>
      </c>
      <c r="EK22" s="15">
        <v>312.59644189897477</v>
      </c>
      <c r="EL22" s="12">
        <v>0</v>
      </c>
      <c r="EM22" s="14">
        <v>0</v>
      </c>
      <c r="EN22" s="12">
        <v>14501</v>
      </c>
      <c r="EO22" s="14">
        <v>39413.125200000002</v>
      </c>
      <c r="EP22" s="15" t="s">
        <v>44</v>
      </c>
      <c r="EQ22" s="12">
        <v>12</v>
      </c>
      <c r="ER22" s="14" t="s">
        <v>19</v>
      </c>
      <c r="ES22" s="12">
        <v>22878</v>
      </c>
      <c r="ET22" s="14">
        <v>34556.71</v>
      </c>
      <c r="EU22" s="12">
        <v>6242</v>
      </c>
      <c r="EV22" s="14">
        <v>30991.908499999998</v>
      </c>
      <c r="EW22" s="15">
        <v>89.68419881406534</v>
      </c>
      <c r="EX22" s="12">
        <v>23081</v>
      </c>
      <c r="EY22" s="14">
        <v>38714.19</v>
      </c>
      <c r="EZ22" s="12">
        <v>21213</v>
      </c>
      <c r="FA22" s="14">
        <v>77070.555999999982</v>
      </c>
      <c r="FB22" s="15">
        <v>199.07572908021575</v>
      </c>
      <c r="FC22" s="12">
        <v>72489</v>
      </c>
      <c r="FD22" s="14">
        <v>138570.47</v>
      </c>
      <c r="FE22" s="12">
        <v>65817</v>
      </c>
      <c r="FF22" s="14">
        <v>142590.61940000003</v>
      </c>
      <c r="FG22" s="15">
        <v>102.9011588111089</v>
      </c>
    </row>
    <row r="23" spans="1:163" s="10" customFormat="1" ht="38.25" customHeight="1" thickBot="1" x14ac:dyDescent="0.35">
      <c r="A23" s="12">
        <v>13</v>
      </c>
      <c r="B23" s="14" t="s">
        <v>20</v>
      </c>
      <c r="C23" s="12">
        <v>82363</v>
      </c>
      <c r="D23" s="14">
        <v>226880.89</v>
      </c>
      <c r="E23" s="12">
        <v>46820</v>
      </c>
      <c r="F23" s="14">
        <v>36708.642099999997</v>
      </c>
      <c r="G23" s="15">
        <v>16.179697681898194</v>
      </c>
      <c r="H23" s="12">
        <v>13403</v>
      </c>
      <c r="I23" s="14">
        <v>25219.54</v>
      </c>
      <c r="J23" s="12">
        <v>7716</v>
      </c>
      <c r="K23" s="14">
        <v>10420.107</v>
      </c>
      <c r="L23" s="15">
        <v>41.317593421608798</v>
      </c>
      <c r="M23" s="12">
        <v>11918</v>
      </c>
      <c r="N23" s="14">
        <v>36142.5</v>
      </c>
      <c r="O23" s="12">
        <v>15060</v>
      </c>
      <c r="P23" s="14">
        <v>19565.597999999998</v>
      </c>
      <c r="Q23" s="15">
        <v>54.134600539531021</v>
      </c>
      <c r="R23" s="12">
        <v>14696</v>
      </c>
      <c r="S23" s="14">
        <v>7360.32</v>
      </c>
      <c r="T23" s="12">
        <v>15</v>
      </c>
      <c r="U23" s="14">
        <v>345.99599999999998</v>
      </c>
      <c r="V23" s="15">
        <v>4.7008282248597881</v>
      </c>
      <c r="W23" s="12">
        <v>13</v>
      </c>
      <c r="X23" s="14" t="s">
        <v>20</v>
      </c>
      <c r="Y23" s="12">
        <v>15190</v>
      </c>
      <c r="Z23" s="14">
        <v>76087.66</v>
      </c>
      <c r="AA23" s="12">
        <v>498</v>
      </c>
      <c r="AB23" s="14">
        <v>30311.388599999998</v>
      </c>
      <c r="AC23" s="15">
        <v>39.837456691400412</v>
      </c>
      <c r="AD23" s="14">
        <v>676</v>
      </c>
      <c r="AE23" s="14">
        <v>1992.89</v>
      </c>
      <c r="AF23" s="12">
        <v>0</v>
      </c>
      <c r="AG23" s="14">
        <v>0</v>
      </c>
      <c r="AH23" s="15">
        <v>0</v>
      </c>
      <c r="AI23" s="14">
        <v>125652</v>
      </c>
      <c r="AJ23" s="14">
        <v>335548.41</v>
      </c>
      <c r="AK23" s="14">
        <v>55049</v>
      </c>
      <c r="AL23" s="14">
        <v>77786.133700000006</v>
      </c>
      <c r="AM23" s="15">
        <v>23.18179177186386</v>
      </c>
      <c r="AN23" s="12">
        <v>13</v>
      </c>
      <c r="AO23" s="14" t="s">
        <v>20</v>
      </c>
      <c r="AP23" s="12">
        <v>104277</v>
      </c>
      <c r="AQ23" s="14">
        <v>199583.89</v>
      </c>
      <c r="AR23" s="12">
        <v>46507</v>
      </c>
      <c r="AS23" s="14">
        <v>30174.693766400003</v>
      </c>
      <c r="AT23" s="15">
        <v>15.118802307340538</v>
      </c>
      <c r="AU23" s="14">
        <v>15797</v>
      </c>
      <c r="AV23" s="14">
        <v>156747.9</v>
      </c>
      <c r="AW23" s="12">
        <v>30906</v>
      </c>
      <c r="AX23" s="14">
        <v>251139.86450000003</v>
      </c>
      <c r="AY23" s="15">
        <v>160.21896593192</v>
      </c>
      <c r="AZ23" s="12">
        <v>2776</v>
      </c>
      <c r="BA23" s="14">
        <v>111962.7</v>
      </c>
      <c r="BB23" s="12">
        <v>2031</v>
      </c>
      <c r="BC23" s="14">
        <v>152004.86360000001</v>
      </c>
      <c r="BD23" s="15">
        <v>135.76384242252109</v>
      </c>
      <c r="BE23" s="12">
        <v>13</v>
      </c>
      <c r="BF23" s="14" t="s">
        <v>20</v>
      </c>
      <c r="BG23" s="12">
        <v>1033</v>
      </c>
      <c r="BH23" s="14">
        <v>44785</v>
      </c>
      <c r="BI23" s="12">
        <v>237</v>
      </c>
      <c r="BJ23" s="14">
        <v>68043.027600000001</v>
      </c>
      <c r="BK23" s="15">
        <v>151.93262833538014</v>
      </c>
      <c r="BL23" s="12">
        <v>377</v>
      </c>
      <c r="BM23" s="14">
        <v>6397.72</v>
      </c>
      <c r="BN23" s="12">
        <v>87</v>
      </c>
      <c r="BO23" s="14">
        <v>336.31360000000001</v>
      </c>
      <c r="BP23" s="15">
        <v>5.2567727252833816</v>
      </c>
      <c r="BQ23" s="12">
        <v>28</v>
      </c>
      <c r="BR23" s="14">
        <v>371.66</v>
      </c>
      <c r="BS23" s="12">
        <v>0</v>
      </c>
      <c r="BT23" s="14">
        <v>0</v>
      </c>
      <c r="BU23" s="15">
        <v>0</v>
      </c>
      <c r="BV23" s="12">
        <v>13</v>
      </c>
      <c r="BW23" s="14" t="s">
        <v>20</v>
      </c>
      <c r="BX23" s="12">
        <v>19983</v>
      </c>
      <c r="BY23" s="14">
        <v>319893.32</v>
      </c>
      <c r="BZ23" s="12">
        <v>33261</v>
      </c>
      <c r="CA23" s="14">
        <v>471524.06929999992</v>
      </c>
      <c r="CB23" s="15">
        <v>147.40041126835658</v>
      </c>
      <c r="CC23" s="12">
        <v>415</v>
      </c>
      <c r="CD23" s="14">
        <v>4991.03</v>
      </c>
      <c r="CE23" s="12">
        <v>0</v>
      </c>
      <c r="CF23" s="14">
        <v>0</v>
      </c>
      <c r="CG23" s="15">
        <v>0</v>
      </c>
      <c r="CH23" s="12">
        <v>3647</v>
      </c>
      <c r="CI23" s="14">
        <v>18937.63</v>
      </c>
      <c r="CJ23" s="12">
        <v>1427</v>
      </c>
      <c r="CK23" s="14">
        <v>4825.534200000001</v>
      </c>
      <c r="CL23" s="15">
        <v>25.481193792465056</v>
      </c>
      <c r="CM23" s="12">
        <v>13</v>
      </c>
      <c r="CN23" s="14" t="s">
        <v>20</v>
      </c>
      <c r="CO23" s="12">
        <v>8765</v>
      </c>
      <c r="CP23" s="14">
        <v>87156.37</v>
      </c>
      <c r="CQ23" s="12">
        <v>1519</v>
      </c>
      <c r="CR23" s="14">
        <v>12311.719499999999</v>
      </c>
      <c r="CS23" s="15">
        <v>14.126012246723905</v>
      </c>
      <c r="CT23" s="12">
        <v>866</v>
      </c>
      <c r="CU23" s="14">
        <v>7875.39</v>
      </c>
      <c r="CV23" s="12">
        <v>2</v>
      </c>
      <c r="CW23" s="14">
        <v>38.659999999999997</v>
      </c>
      <c r="CX23" s="15">
        <v>0.49089632386459586</v>
      </c>
      <c r="CY23" s="12">
        <v>405</v>
      </c>
      <c r="CZ23" s="14">
        <v>304.93</v>
      </c>
      <c r="DA23" s="12">
        <v>72</v>
      </c>
      <c r="DB23" s="14">
        <v>108.4421</v>
      </c>
      <c r="DC23" s="15">
        <v>35.562948873511949</v>
      </c>
      <c r="DD23" s="12">
        <v>13</v>
      </c>
      <c r="DE23" s="14" t="s">
        <v>20</v>
      </c>
      <c r="DF23" s="12">
        <v>1132</v>
      </c>
      <c r="DG23" s="14">
        <v>7268.86</v>
      </c>
      <c r="DH23" s="12">
        <v>2981</v>
      </c>
      <c r="DI23" s="14">
        <v>67274.644499999995</v>
      </c>
      <c r="DJ23" s="15">
        <v>925.51850634074663</v>
      </c>
      <c r="DK23" s="12">
        <v>29</v>
      </c>
      <c r="DL23" s="14">
        <v>151.15</v>
      </c>
      <c r="DM23" s="12">
        <v>78</v>
      </c>
      <c r="DN23" s="14">
        <v>174.429</v>
      </c>
      <c r="DO23" s="15">
        <v>115.40125702944096</v>
      </c>
      <c r="DP23" s="12">
        <v>160865</v>
      </c>
      <c r="DQ23" s="14">
        <v>781975.94</v>
      </c>
      <c r="DR23" s="12">
        <v>94311</v>
      </c>
      <c r="DS23" s="14">
        <v>633869.20329999994</v>
      </c>
      <c r="DT23" s="15">
        <v>81.059936869668903</v>
      </c>
      <c r="DU23" s="12">
        <v>13</v>
      </c>
      <c r="DV23" s="14" t="s">
        <v>20</v>
      </c>
      <c r="DW23" s="12">
        <v>0</v>
      </c>
      <c r="DX23" s="14">
        <v>0</v>
      </c>
      <c r="DY23" s="12">
        <v>22</v>
      </c>
      <c r="DZ23" s="14">
        <v>66.089400000000012</v>
      </c>
      <c r="EA23" s="15" t="s">
        <v>44</v>
      </c>
      <c r="EB23" s="12">
        <v>109</v>
      </c>
      <c r="EC23" s="14">
        <v>3307.36</v>
      </c>
      <c r="ED23" s="12">
        <v>384</v>
      </c>
      <c r="EE23" s="14">
        <v>2750.6855</v>
      </c>
      <c r="EF23" s="15">
        <v>83.168614846886939</v>
      </c>
      <c r="EG23" s="12">
        <v>653</v>
      </c>
      <c r="EH23" s="14">
        <v>26459.98</v>
      </c>
      <c r="EI23" s="12">
        <v>2768</v>
      </c>
      <c r="EJ23" s="14">
        <v>51615.931899999996</v>
      </c>
      <c r="EK23" s="15">
        <v>195.07169657724609</v>
      </c>
      <c r="EL23" s="12">
        <v>29089</v>
      </c>
      <c r="EM23" s="14">
        <v>180260.01</v>
      </c>
      <c r="EN23" s="12">
        <v>59045</v>
      </c>
      <c r="EO23" s="14">
        <v>174957.84900000002</v>
      </c>
      <c r="EP23" s="15">
        <v>97.058603846743381</v>
      </c>
      <c r="EQ23" s="12">
        <v>13</v>
      </c>
      <c r="ER23" s="14" t="s">
        <v>20</v>
      </c>
      <c r="ES23" s="12">
        <v>41700</v>
      </c>
      <c r="ET23" s="14">
        <v>135608.32000000001</v>
      </c>
      <c r="EU23" s="12">
        <v>71445</v>
      </c>
      <c r="EV23" s="14">
        <v>414773.67960000003</v>
      </c>
      <c r="EW23" s="15">
        <v>305.86152796524584</v>
      </c>
      <c r="EX23" s="12">
        <v>71551</v>
      </c>
      <c r="EY23" s="14">
        <v>345635.67</v>
      </c>
      <c r="EZ23" s="12">
        <v>133664</v>
      </c>
      <c r="FA23" s="14">
        <v>644164.23540000012</v>
      </c>
      <c r="FB23" s="15">
        <v>186.37087873482508</v>
      </c>
      <c r="FC23" s="12">
        <v>232416</v>
      </c>
      <c r="FD23" s="14">
        <v>1127611.6100000001</v>
      </c>
      <c r="FE23" s="12">
        <v>227975</v>
      </c>
      <c r="FF23" s="14">
        <v>1278033.4387000001</v>
      </c>
      <c r="FG23" s="15">
        <v>113.33986164793035</v>
      </c>
    </row>
    <row r="24" spans="1:163" s="10" customFormat="1" ht="38.25" customHeight="1" thickBot="1" x14ac:dyDescent="0.35">
      <c r="A24" s="12">
        <v>14</v>
      </c>
      <c r="B24" s="14" t="s">
        <v>21</v>
      </c>
      <c r="C24" s="12">
        <v>17913</v>
      </c>
      <c r="D24" s="14">
        <v>52901.67</v>
      </c>
      <c r="E24" s="12">
        <v>18119</v>
      </c>
      <c r="F24" s="14">
        <v>9741.1388999999981</v>
      </c>
      <c r="G24" s="15">
        <v>18.413669927622319</v>
      </c>
      <c r="H24" s="12">
        <v>3492</v>
      </c>
      <c r="I24" s="14">
        <v>9185.44</v>
      </c>
      <c r="J24" s="12">
        <v>2021</v>
      </c>
      <c r="K24" s="14">
        <v>2224.1895</v>
      </c>
      <c r="L24" s="15">
        <v>24.214294579247156</v>
      </c>
      <c r="M24" s="12">
        <v>2138</v>
      </c>
      <c r="N24" s="14">
        <v>2863.71</v>
      </c>
      <c r="O24" s="12">
        <v>5389</v>
      </c>
      <c r="P24" s="14">
        <v>3600.8995999999997</v>
      </c>
      <c r="Q24" s="15">
        <v>125.742466939739</v>
      </c>
      <c r="R24" s="12">
        <v>2285</v>
      </c>
      <c r="S24" s="14">
        <v>7115.56</v>
      </c>
      <c r="T24" s="12">
        <v>1</v>
      </c>
      <c r="U24" s="14">
        <v>2.2999999999999998</v>
      </c>
      <c r="V24" s="15">
        <v>3.2323527593049593E-2</v>
      </c>
      <c r="W24" s="12">
        <v>14</v>
      </c>
      <c r="X24" s="14" t="s">
        <v>21</v>
      </c>
      <c r="Y24" s="12">
        <v>1548</v>
      </c>
      <c r="Z24" s="14">
        <v>11721.17</v>
      </c>
      <c r="AA24" s="12">
        <v>81</v>
      </c>
      <c r="AB24" s="14">
        <v>5049.8265000000001</v>
      </c>
      <c r="AC24" s="15">
        <v>43.082955882390586</v>
      </c>
      <c r="AD24" s="14">
        <v>36</v>
      </c>
      <c r="AE24" s="14">
        <v>315</v>
      </c>
      <c r="AF24" s="12">
        <v>0</v>
      </c>
      <c r="AG24" s="14">
        <v>0</v>
      </c>
      <c r="AH24" s="15">
        <v>0</v>
      </c>
      <c r="AI24" s="14">
        <v>25238</v>
      </c>
      <c r="AJ24" s="14">
        <v>80923.839999999997</v>
      </c>
      <c r="AK24" s="14">
        <v>20222</v>
      </c>
      <c r="AL24" s="14">
        <v>17017.454900000001</v>
      </c>
      <c r="AM24" s="15">
        <v>21.028976010036104</v>
      </c>
      <c r="AN24" s="12">
        <v>14</v>
      </c>
      <c r="AO24" s="14" t="s">
        <v>21</v>
      </c>
      <c r="AP24" s="12">
        <v>21010</v>
      </c>
      <c r="AQ24" s="14">
        <v>47184.03</v>
      </c>
      <c r="AR24" s="12">
        <v>17821</v>
      </c>
      <c r="AS24" s="14">
        <v>9396.7826848000004</v>
      </c>
      <c r="AT24" s="15">
        <v>19.915176140740844</v>
      </c>
      <c r="AU24" s="14">
        <v>3307</v>
      </c>
      <c r="AV24" s="14">
        <v>41755.300000000003</v>
      </c>
      <c r="AW24" s="12">
        <v>7984</v>
      </c>
      <c r="AX24" s="14">
        <v>53619.459299999995</v>
      </c>
      <c r="AY24" s="15">
        <v>128.41354103550924</v>
      </c>
      <c r="AZ24" s="12">
        <v>1068</v>
      </c>
      <c r="BA24" s="14">
        <v>27607.85</v>
      </c>
      <c r="BB24" s="12">
        <v>218</v>
      </c>
      <c r="BC24" s="14">
        <v>23759.882599999997</v>
      </c>
      <c r="BD24" s="15">
        <v>86.062053365256617</v>
      </c>
      <c r="BE24" s="12">
        <v>14</v>
      </c>
      <c r="BF24" s="14" t="s">
        <v>21</v>
      </c>
      <c r="BG24" s="12">
        <v>471</v>
      </c>
      <c r="BH24" s="14">
        <v>27114.28</v>
      </c>
      <c r="BI24" s="12">
        <v>63</v>
      </c>
      <c r="BJ24" s="14">
        <v>30248.162599999996</v>
      </c>
      <c r="BK24" s="15">
        <v>111.55805206702887</v>
      </c>
      <c r="BL24" s="12">
        <v>506</v>
      </c>
      <c r="BM24" s="14">
        <v>2923.81</v>
      </c>
      <c r="BN24" s="12">
        <v>36</v>
      </c>
      <c r="BO24" s="14">
        <v>161.02340000000001</v>
      </c>
      <c r="BP24" s="15">
        <v>5.5073140867566632</v>
      </c>
      <c r="BQ24" s="12">
        <v>23</v>
      </c>
      <c r="BR24" s="14">
        <v>221</v>
      </c>
      <c r="BS24" s="12">
        <v>0</v>
      </c>
      <c r="BT24" s="14">
        <v>0</v>
      </c>
      <c r="BU24" s="15">
        <v>0</v>
      </c>
      <c r="BV24" s="12">
        <v>14</v>
      </c>
      <c r="BW24" s="14" t="s">
        <v>21</v>
      </c>
      <c r="BX24" s="12">
        <v>5352</v>
      </c>
      <c r="BY24" s="14">
        <v>99401.24</v>
      </c>
      <c r="BZ24" s="12">
        <v>8301</v>
      </c>
      <c r="CA24" s="14">
        <v>107788.52790000002</v>
      </c>
      <c r="CB24" s="15">
        <v>108.43781013194604</v>
      </c>
      <c r="CC24" s="12">
        <v>12</v>
      </c>
      <c r="CD24" s="14">
        <v>97.03</v>
      </c>
      <c r="CE24" s="12">
        <v>0</v>
      </c>
      <c r="CF24" s="14">
        <v>0</v>
      </c>
      <c r="CG24" s="15">
        <v>0</v>
      </c>
      <c r="CH24" s="12">
        <v>555</v>
      </c>
      <c r="CI24" s="14">
        <v>2044.77</v>
      </c>
      <c r="CJ24" s="12">
        <v>110</v>
      </c>
      <c r="CK24" s="14">
        <v>399.27619999999996</v>
      </c>
      <c r="CL24" s="15">
        <v>19.526704714955713</v>
      </c>
      <c r="CM24" s="12">
        <v>14</v>
      </c>
      <c r="CN24" s="14" t="s">
        <v>21</v>
      </c>
      <c r="CO24" s="12">
        <v>631</v>
      </c>
      <c r="CP24" s="14">
        <v>7804.02</v>
      </c>
      <c r="CQ24" s="12">
        <v>268</v>
      </c>
      <c r="CR24" s="14">
        <v>1910.9579999999999</v>
      </c>
      <c r="CS24" s="15">
        <v>24.486841397126096</v>
      </c>
      <c r="CT24" s="12">
        <v>0</v>
      </c>
      <c r="CU24" s="14">
        <v>0</v>
      </c>
      <c r="CV24" s="12">
        <v>0</v>
      </c>
      <c r="CW24" s="14">
        <v>0</v>
      </c>
      <c r="CX24" s="15" t="s">
        <v>44</v>
      </c>
      <c r="CY24" s="12">
        <v>0</v>
      </c>
      <c r="CZ24" s="14">
        <v>0</v>
      </c>
      <c r="DA24" s="12">
        <v>2</v>
      </c>
      <c r="DB24" s="14">
        <v>2.4885000000000002</v>
      </c>
      <c r="DC24" s="15" t="s">
        <v>44</v>
      </c>
      <c r="DD24" s="12">
        <v>14</v>
      </c>
      <c r="DE24" s="14" t="s">
        <v>21</v>
      </c>
      <c r="DF24" s="12">
        <v>633</v>
      </c>
      <c r="DG24" s="14">
        <v>9318.34</v>
      </c>
      <c r="DH24" s="12">
        <v>953</v>
      </c>
      <c r="DI24" s="14">
        <v>6510.8636000000006</v>
      </c>
      <c r="DJ24" s="15">
        <v>69.871496425328985</v>
      </c>
      <c r="DK24" s="12">
        <v>36</v>
      </c>
      <c r="DL24" s="14">
        <v>1055</v>
      </c>
      <c r="DM24" s="12">
        <v>51</v>
      </c>
      <c r="DN24" s="14">
        <v>238.13</v>
      </c>
      <c r="DO24" s="15">
        <v>22.571563981042651</v>
      </c>
      <c r="DP24" s="12">
        <v>32421</v>
      </c>
      <c r="DQ24" s="14">
        <v>199589.24</v>
      </c>
      <c r="DR24" s="12">
        <v>29856</v>
      </c>
      <c r="DS24" s="14">
        <v>133629.56909999996</v>
      </c>
      <c r="DT24" s="15">
        <v>66.952291165595895</v>
      </c>
      <c r="DU24" s="12">
        <v>14</v>
      </c>
      <c r="DV24" s="14" t="s">
        <v>21</v>
      </c>
      <c r="DW24" s="12">
        <v>0</v>
      </c>
      <c r="DX24" s="14">
        <v>0</v>
      </c>
      <c r="DY24" s="12">
        <v>58</v>
      </c>
      <c r="DZ24" s="14">
        <v>28236.251600000003</v>
      </c>
      <c r="EA24" s="15" t="s">
        <v>44</v>
      </c>
      <c r="EB24" s="12">
        <v>10</v>
      </c>
      <c r="EC24" s="14">
        <v>465.9</v>
      </c>
      <c r="ED24" s="12">
        <v>17</v>
      </c>
      <c r="EE24" s="14">
        <v>151.73429999999999</v>
      </c>
      <c r="EF24" s="15">
        <v>32.567997424339985</v>
      </c>
      <c r="EG24" s="12">
        <v>26</v>
      </c>
      <c r="EH24" s="14">
        <v>2822.01</v>
      </c>
      <c r="EI24" s="12">
        <v>282</v>
      </c>
      <c r="EJ24" s="14">
        <v>4530.8431999999993</v>
      </c>
      <c r="EK24" s="15">
        <v>160.55376132614694</v>
      </c>
      <c r="EL24" s="12">
        <v>4285</v>
      </c>
      <c r="EM24" s="14">
        <v>18002.96</v>
      </c>
      <c r="EN24" s="12">
        <v>7897</v>
      </c>
      <c r="EO24" s="14">
        <v>22453.621200000001</v>
      </c>
      <c r="EP24" s="15">
        <v>124.72183018792467</v>
      </c>
      <c r="EQ24" s="12">
        <v>14</v>
      </c>
      <c r="ER24" s="14" t="s">
        <v>21</v>
      </c>
      <c r="ES24" s="12">
        <v>2843</v>
      </c>
      <c r="ET24" s="14">
        <v>13936.97</v>
      </c>
      <c r="EU24" s="12">
        <v>7414</v>
      </c>
      <c r="EV24" s="14">
        <v>64250.357999999978</v>
      </c>
      <c r="EW24" s="15">
        <v>461.00664635139481</v>
      </c>
      <c r="EX24" s="12">
        <v>7164</v>
      </c>
      <c r="EY24" s="14">
        <v>35227.839999999997</v>
      </c>
      <c r="EZ24" s="12">
        <v>15668</v>
      </c>
      <c r="FA24" s="14">
        <v>119622.80829999998</v>
      </c>
      <c r="FB24" s="15">
        <v>339.56895540572452</v>
      </c>
      <c r="FC24" s="12">
        <v>39585</v>
      </c>
      <c r="FD24" s="14">
        <v>234817.08</v>
      </c>
      <c r="FE24" s="12">
        <v>45524</v>
      </c>
      <c r="FF24" s="14">
        <v>253252.37740000003</v>
      </c>
      <c r="FG24" s="15">
        <v>107.85091842552512</v>
      </c>
    </row>
    <row r="25" spans="1:163" s="10" customFormat="1" ht="38.25" customHeight="1" thickBot="1" x14ac:dyDescent="0.35">
      <c r="A25" s="12">
        <v>15</v>
      </c>
      <c r="B25" s="14" t="s">
        <v>22</v>
      </c>
      <c r="C25" s="12">
        <v>24195</v>
      </c>
      <c r="D25" s="14">
        <v>43221.24</v>
      </c>
      <c r="E25" s="12">
        <v>25495</v>
      </c>
      <c r="F25" s="14">
        <v>11216.1829</v>
      </c>
      <c r="G25" s="15">
        <v>25.950627284177873</v>
      </c>
      <c r="H25" s="12">
        <v>7592</v>
      </c>
      <c r="I25" s="14">
        <v>18816.419999999998</v>
      </c>
      <c r="J25" s="12">
        <v>915</v>
      </c>
      <c r="K25" s="14">
        <v>2246.7572999999998</v>
      </c>
      <c r="L25" s="15">
        <v>11.940407899058375</v>
      </c>
      <c r="M25" s="12">
        <v>14635</v>
      </c>
      <c r="N25" s="14">
        <v>20673.48</v>
      </c>
      <c r="O25" s="12">
        <v>6284</v>
      </c>
      <c r="P25" s="14">
        <v>3445.1117000000004</v>
      </c>
      <c r="Q25" s="15">
        <v>16.66440144571693</v>
      </c>
      <c r="R25" s="12">
        <v>665</v>
      </c>
      <c r="S25" s="14">
        <v>1598.82</v>
      </c>
      <c r="T25" s="12">
        <v>3</v>
      </c>
      <c r="U25" s="14">
        <v>4.5</v>
      </c>
      <c r="V25" s="15">
        <v>0.28145757496153412</v>
      </c>
      <c r="W25" s="12">
        <v>15</v>
      </c>
      <c r="X25" s="14" t="s">
        <v>22</v>
      </c>
      <c r="Y25" s="12">
        <v>45</v>
      </c>
      <c r="Z25" s="14">
        <v>650.45000000000005</v>
      </c>
      <c r="AA25" s="12">
        <v>109</v>
      </c>
      <c r="AB25" s="14">
        <v>251.31409999999997</v>
      </c>
      <c r="AC25" s="15">
        <v>38.63695902836497</v>
      </c>
      <c r="AD25" s="14">
        <v>16</v>
      </c>
      <c r="AE25" s="14">
        <v>34</v>
      </c>
      <c r="AF25" s="12">
        <v>0</v>
      </c>
      <c r="AG25" s="14">
        <v>0</v>
      </c>
      <c r="AH25" s="15">
        <v>0</v>
      </c>
      <c r="AI25" s="14">
        <v>32497</v>
      </c>
      <c r="AJ25" s="14">
        <v>64286.93</v>
      </c>
      <c r="AK25" s="14">
        <v>26522</v>
      </c>
      <c r="AL25" s="14">
        <v>13718.754299999999</v>
      </c>
      <c r="AM25" s="15">
        <v>21.339880905807757</v>
      </c>
      <c r="AN25" s="12">
        <v>15</v>
      </c>
      <c r="AO25" s="14" t="s">
        <v>22</v>
      </c>
      <c r="AP25" s="12">
        <v>27138</v>
      </c>
      <c r="AQ25" s="14">
        <v>35012.519999999997</v>
      </c>
      <c r="AR25" s="12">
        <v>24583</v>
      </c>
      <c r="AS25" s="14">
        <v>11019.4979895</v>
      </c>
      <c r="AT25" s="15">
        <v>31.473021620551734</v>
      </c>
      <c r="AU25" s="14">
        <v>1314</v>
      </c>
      <c r="AV25" s="14">
        <v>2096.9299999999998</v>
      </c>
      <c r="AW25" s="12">
        <v>5750</v>
      </c>
      <c r="AX25" s="14">
        <v>31914.422199999997</v>
      </c>
      <c r="AY25" s="15">
        <v>1521.9593500975234</v>
      </c>
      <c r="AZ25" s="12">
        <v>632</v>
      </c>
      <c r="BA25" s="14">
        <v>5890.04</v>
      </c>
      <c r="BB25" s="12">
        <v>111</v>
      </c>
      <c r="BC25" s="14">
        <v>5889.7607000000007</v>
      </c>
      <c r="BD25" s="15">
        <v>99.995258096719226</v>
      </c>
      <c r="BE25" s="12">
        <v>15</v>
      </c>
      <c r="BF25" s="14" t="s">
        <v>22</v>
      </c>
      <c r="BG25" s="12">
        <v>64</v>
      </c>
      <c r="BH25" s="14">
        <v>2332.06</v>
      </c>
      <c r="BI25" s="12">
        <v>7</v>
      </c>
      <c r="BJ25" s="14">
        <v>1642.3912</v>
      </c>
      <c r="BK25" s="15">
        <v>70.426627102218646</v>
      </c>
      <c r="BL25" s="12">
        <v>7498</v>
      </c>
      <c r="BM25" s="14">
        <v>26651.53</v>
      </c>
      <c r="BN25" s="12">
        <v>49</v>
      </c>
      <c r="BO25" s="14">
        <v>76.667400000000001</v>
      </c>
      <c r="BP25" s="15">
        <v>0.28766603643393085</v>
      </c>
      <c r="BQ25" s="12">
        <v>536</v>
      </c>
      <c r="BR25" s="14">
        <v>1916.94</v>
      </c>
      <c r="BS25" s="12">
        <v>0</v>
      </c>
      <c r="BT25" s="14">
        <v>0</v>
      </c>
      <c r="BU25" s="15">
        <v>0</v>
      </c>
      <c r="BV25" s="12">
        <v>15</v>
      </c>
      <c r="BW25" s="14" t="s">
        <v>22</v>
      </c>
      <c r="BX25" s="12">
        <v>9508</v>
      </c>
      <c r="BY25" s="14">
        <v>36970.559999999998</v>
      </c>
      <c r="BZ25" s="12">
        <v>5917</v>
      </c>
      <c r="CA25" s="14">
        <v>39523.241499999996</v>
      </c>
      <c r="CB25" s="15">
        <v>106.90463303774681</v>
      </c>
      <c r="CC25" s="12">
        <v>0</v>
      </c>
      <c r="CD25" s="14">
        <v>0</v>
      </c>
      <c r="CE25" s="12">
        <v>0</v>
      </c>
      <c r="CF25" s="14">
        <v>0</v>
      </c>
      <c r="CG25" s="15" t="s">
        <v>44</v>
      </c>
      <c r="CH25" s="12">
        <v>655</v>
      </c>
      <c r="CI25" s="14">
        <v>2934.63</v>
      </c>
      <c r="CJ25" s="12">
        <v>106</v>
      </c>
      <c r="CK25" s="14">
        <v>263.49349999999998</v>
      </c>
      <c r="CL25" s="15">
        <v>8.9787639327615398</v>
      </c>
      <c r="CM25" s="12">
        <v>15</v>
      </c>
      <c r="CN25" s="14" t="s">
        <v>22</v>
      </c>
      <c r="CO25" s="12">
        <v>2224</v>
      </c>
      <c r="CP25" s="14">
        <v>21695.41</v>
      </c>
      <c r="CQ25" s="12">
        <v>503</v>
      </c>
      <c r="CR25" s="14">
        <v>2966.0842000000002</v>
      </c>
      <c r="CS25" s="15">
        <v>13.671482585486977</v>
      </c>
      <c r="CT25" s="12">
        <v>311</v>
      </c>
      <c r="CU25" s="14">
        <v>1118.8</v>
      </c>
      <c r="CV25" s="12">
        <v>2</v>
      </c>
      <c r="CW25" s="14">
        <v>6.5650000000000004</v>
      </c>
      <c r="CX25" s="15">
        <v>0.58678941723274947</v>
      </c>
      <c r="CY25" s="12">
        <v>649</v>
      </c>
      <c r="CZ25" s="14">
        <v>35.21</v>
      </c>
      <c r="DA25" s="12">
        <v>14</v>
      </c>
      <c r="DB25" s="14">
        <v>11.3863</v>
      </c>
      <c r="DC25" s="15">
        <v>32.338256177222377</v>
      </c>
      <c r="DD25" s="12">
        <v>15</v>
      </c>
      <c r="DE25" s="14" t="s">
        <v>22</v>
      </c>
      <c r="DF25" s="12">
        <v>52819</v>
      </c>
      <c r="DG25" s="14">
        <v>25457.11</v>
      </c>
      <c r="DH25" s="12">
        <v>1074</v>
      </c>
      <c r="DI25" s="14">
        <v>4213.7487000000001</v>
      </c>
      <c r="DJ25" s="15">
        <v>16.552345101231051</v>
      </c>
      <c r="DK25" s="12">
        <v>401</v>
      </c>
      <c r="DL25" s="14">
        <v>1834.16</v>
      </c>
      <c r="DM25" s="12">
        <v>62</v>
      </c>
      <c r="DN25" s="14">
        <v>205.98500000000001</v>
      </c>
      <c r="DO25" s="15">
        <v>11.230481528329046</v>
      </c>
      <c r="DP25" s="12">
        <v>98663</v>
      </c>
      <c r="DQ25" s="14">
        <v>152498.65</v>
      </c>
      <c r="DR25" s="12">
        <v>34138</v>
      </c>
      <c r="DS25" s="14">
        <v>60703.273500000003</v>
      </c>
      <c r="DT25" s="15">
        <v>39.805777624916686</v>
      </c>
      <c r="DU25" s="12">
        <v>15</v>
      </c>
      <c r="DV25" s="14" t="s">
        <v>22</v>
      </c>
      <c r="DW25" s="12">
        <v>0</v>
      </c>
      <c r="DX25" s="14">
        <v>0</v>
      </c>
      <c r="DY25" s="12">
        <v>2</v>
      </c>
      <c r="DZ25" s="14">
        <v>0.81920000000000004</v>
      </c>
      <c r="EA25" s="15" t="s">
        <v>44</v>
      </c>
      <c r="EB25" s="12">
        <v>114</v>
      </c>
      <c r="EC25" s="14">
        <v>2181.87</v>
      </c>
      <c r="ED25" s="12">
        <v>15</v>
      </c>
      <c r="EE25" s="14">
        <v>198.79730000000001</v>
      </c>
      <c r="EF25" s="15">
        <v>9.1113265226617539</v>
      </c>
      <c r="EG25" s="12">
        <v>77</v>
      </c>
      <c r="EH25" s="14">
        <v>1773.56</v>
      </c>
      <c r="EI25" s="12">
        <v>447</v>
      </c>
      <c r="EJ25" s="14">
        <v>6165.4258</v>
      </c>
      <c r="EK25" s="15">
        <v>347.62995331423804</v>
      </c>
      <c r="EL25" s="12">
        <v>3575</v>
      </c>
      <c r="EM25" s="14">
        <v>12776.79</v>
      </c>
      <c r="EN25" s="12">
        <v>12222</v>
      </c>
      <c r="EO25" s="14">
        <v>32620.092799999999</v>
      </c>
      <c r="EP25" s="15">
        <v>255.30741915614169</v>
      </c>
      <c r="EQ25" s="12">
        <v>15</v>
      </c>
      <c r="ER25" s="14" t="s">
        <v>22</v>
      </c>
      <c r="ES25" s="12">
        <v>2382</v>
      </c>
      <c r="ET25" s="14">
        <v>12295.54</v>
      </c>
      <c r="EU25" s="12">
        <v>10554</v>
      </c>
      <c r="EV25" s="14">
        <v>60051.157799999994</v>
      </c>
      <c r="EW25" s="15">
        <v>488.39788899064206</v>
      </c>
      <c r="EX25" s="12">
        <v>6148</v>
      </c>
      <c r="EY25" s="14">
        <v>29027.759999999998</v>
      </c>
      <c r="EZ25" s="12">
        <v>23240</v>
      </c>
      <c r="FA25" s="14">
        <v>99036.292899999986</v>
      </c>
      <c r="FB25" s="15">
        <v>341.17786870223534</v>
      </c>
      <c r="FC25" s="12">
        <v>104811</v>
      </c>
      <c r="FD25" s="14">
        <v>181526.41</v>
      </c>
      <c r="FE25" s="12">
        <v>57378</v>
      </c>
      <c r="FF25" s="14">
        <v>159739.56639999998</v>
      </c>
      <c r="FG25" s="15">
        <v>87.997975831726066</v>
      </c>
    </row>
    <row r="26" spans="1:163" s="10" customFormat="1" ht="38.25" customHeight="1" thickBot="1" x14ac:dyDescent="0.35">
      <c r="A26" s="12">
        <v>16</v>
      </c>
      <c r="B26" s="14" t="s">
        <v>23</v>
      </c>
      <c r="C26" s="12">
        <v>13467</v>
      </c>
      <c r="D26" s="14">
        <v>34463.370000000003</v>
      </c>
      <c r="E26" s="12">
        <v>16909</v>
      </c>
      <c r="F26" s="14">
        <v>7375.9125000000004</v>
      </c>
      <c r="G26" s="15">
        <v>21.402180053778839</v>
      </c>
      <c r="H26" s="12">
        <v>2449</v>
      </c>
      <c r="I26" s="14">
        <v>11431.31</v>
      </c>
      <c r="J26" s="12">
        <v>524</v>
      </c>
      <c r="K26" s="14">
        <v>607.15280000000007</v>
      </c>
      <c r="L26" s="15">
        <v>5.3113142763165389</v>
      </c>
      <c r="M26" s="12">
        <v>910</v>
      </c>
      <c r="N26" s="14">
        <v>2353.3000000000002</v>
      </c>
      <c r="O26" s="12">
        <v>4181</v>
      </c>
      <c r="P26" s="14">
        <v>1869.4793</v>
      </c>
      <c r="Q26" s="15">
        <v>79.440755534780934</v>
      </c>
      <c r="R26" s="12">
        <v>178</v>
      </c>
      <c r="S26" s="14">
        <v>1183.99</v>
      </c>
      <c r="T26" s="12">
        <v>0</v>
      </c>
      <c r="U26" s="14">
        <v>0</v>
      </c>
      <c r="V26" s="15">
        <v>0</v>
      </c>
      <c r="W26" s="12">
        <v>16</v>
      </c>
      <c r="X26" s="14" t="s">
        <v>23</v>
      </c>
      <c r="Y26" s="12">
        <v>3593</v>
      </c>
      <c r="Z26" s="14">
        <v>4270.1899999999996</v>
      </c>
      <c r="AA26" s="12">
        <v>49</v>
      </c>
      <c r="AB26" s="14">
        <v>148.0051</v>
      </c>
      <c r="AC26" s="15">
        <v>3.4660073673536775</v>
      </c>
      <c r="AD26" s="14">
        <v>8</v>
      </c>
      <c r="AE26" s="14">
        <v>400</v>
      </c>
      <c r="AF26" s="12">
        <v>0</v>
      </c>
      <c r="AG26" s="14">
        <v>0</v>
      </c>
      <c r="AH26" s="15">
        <v>0</v>
      </c>
      <c r="AI26" s="14">
        <v>19687</v>
      </c>
      <c r="AJ26" s="14">
        <v>51348.86</v>
      </c>
      <c r="AK26" s="14">
        <v>17482</v>
      </c>
      <c r="AL26" s="14">
        <v>8131.0703999999996</v>
      </c>
      <c r="AM26" s="15">
        <v>15.834957971803073</v>
      </c>
      <c r="AN26" s="12">
        <v>16</v>
      </c>
      <c r="AO26" s="14" t="s">
        <v>23</v>
      </c>
      <c r="AP26" s="12">
        <v>16468</v>
      </c>
      <c r="AQ26" s="14">
        <v>28391.27</v>
      </c>
      <c r="AR26" s="12">
        <v>16717</v>
      </c>
      <c r="AS26" s="14">
        <v>7023.8788262000025</v>
      </c>
      <c r="AT26" s="15">
        <v>24.739572503096909</v>
      </c>
      <c r="AU26" s="14">
        <v>747</v>
      </c>
      <c r="AV26" s="14">
        <v>925.71</v>
      </c>
      <c r="AW26" s="12">
        <v>3756</v>
      </c>
      <c r="AX26" s="14">
        <v>19888.787899999999</v>
      </c>
      <c r="AY26" s="15">
        <v>2148.4901210962394</v>
      </c>
      <c r="AZ26" s="12">
        <v>1292</v>
      </c>
      <c r="BA26" s="14">
        <v>4472.13</v>
      </c>
      <c r="BB26" s="12">
        <v>70</v>
      </c>
      <c r="BC26" s="14">
        <v>3417.3066000000003</v>
      </c>
      <c r="BD26" s="15">
        <v>76.413400326019158</v>
      </c>
      <c r="BE26" s="12">
        <v>16</v>
      </c>
      <c r="BF26" s="14" t="s">
        <v>23</v>
      </c>
      <c r="BG26" s="12">
        <v>606</v>
      </c>
      <c r="BH26" s="14">
        <v>2362.9899999999998</v>
      </c>
      <c r="BI26" s="12">
        <v>6</v>
      </c>
      <c r="BJ26" s="14">
        <v>1690.9352000000001</v>
      </c>
      <c r="BK26" s="15">
        <v>71.559134824946369</v>
      </c>
      <c r="BL26" s="12">
        <v>2696</v>
      </c>
      <c r="BM26" s="14">
        <v>7640.82</v>
      </c>
      <c r="BN26" s="12">
        <v>44</v>
      </c>
      <c r="BO26" s="14">
        <v>28.205600000000004</v>
      </c>
      <c r="BP26" s="15">
        <v>0.36914362594590638</v>
      </c>
      <c r="BQ26" s="12">
        <v>23</v>
      </c>
      <c r="BR26" s="14">
        <v>1802</v>
      </c>
      <c r="BS26" s="12">
        <v>0</v>
      </c>
      <c r="BT26" s="14">
        <v>0</v>
      </c>
      <c r="BU26" s="15">
        <v>0</v>
      </c>
      <c r="BV26" s="12">
        <v>16</v>
      </c>
      <c r="BW26" s="14" t="s">
        <v>23</v>
      </c>
      <c r="BX26" s="12">
        <v>5341</v>
      </c>
      <c r="BY26" s="14">
        <v>15401.65</v>
      </c>
      <c r="BZ26" s="12">
        <v>3876</v>
      </c>
      <c r="CA26" s="14">
        <v>25025.235300000004</v>
      </c>
      <c r="CB26" s="15">
        <v>162.48411890933767</v>
      </c>
      <c r="CC26" s="12">
        <v>0</v>
      </c>
      <c r="CD26" s="14">
        <v>0</v>
      </c>
      <c r="CE26" s="12">
        <v>0</v>
      </c>
      <c r="CF26" s="14">
        <v>0</v>
      </c>
      <c r="CG26" s="15" t="s">
        <v>44</v>
      </c>
      <c r="CH26" s="12">
        <v>175</v>
      </c>
      <c r="CI26" s="14">
        <v>745.23</v>
      </c>
      <c r="CJ26" s="12">
        <v>72</v>
      </c>
      <c r="CK26" s="14">
        <v>179.88189999999997</v>
      </c>
      <c r="CL26" s="15">
        <v>24.137769547656422</v>
      </c>
      <c r="CM26" s="12">
        <v>16</v>
      </c>
      <c r="CN26" s="14" t="s">
        <v>23</v>
      </c>
      <c r="CO26" s="12">
        <v>1017</v>
      </c>
      <c r="CP26" s="14">
        <v>7716.67</v>
      </c>
      <c r="CQ26" s="12">
        <v>237</v>
      </c>
      <c r="CR26" s="14">
        <v>1383.2781</v>
      </c>
      <c r="CS26" s="15">
        <v>17.925842364646925</v>
      </c>
      <c r="CT26" s="12">
        <v>0</v>
      </c>
      <c r="CU26" s="14">
        <v>0</v>
      </c>
      <c r="CV26" s="12">
        <v>0</v>
      </c>
      <c r="CW26" s="14">
        <v>0</v>
      </c>
      <c r="CX26" s="15" t="s">
        <v>44</v>
      </c>
      <c r="CY26" s="12">
        <v>0</v>
      </c>
      <c r="CZ26" s="14">
        <v>0</v>
      </c>
      <c r="DA26" s="12">
        <v>1</v>
      </c>
      <c r="DB26" s="14">
        <v>6.5</v>
      </c>
      <c r="DC26" s="15" t="s">
        <v>44</v>
      </c>
      <c r="DD26" s="12">
        <v>16</v>
      </c>
      <c r="DE26" s="14" t="s">
        <v>23</v>
      </c>
      <c r="DF26" s="12">
        <v>2493</v>
      </c>
      <c r="DG26" s="14">
        <v>15107.15</v>
      </c>
      <c r="DH26" s="12">
        <v>550</v>
      </c>
      <c r="DI26" s="14">
        <v>3218.4966000000004</v>
      </c>
      <c r="DJ26" s="15">
        <v>21.304459146827831</v>
      </c>
      <c r="DK26" s="12">
        <v>75</v>
      </c>
      <c r="DL26" s="14">
        <v>2550</v>
      </c>
      <c r="DM26" s="12">
        <v>0</v>
      </c>
      <c r="DN26" s="14">
        <v>0</v>
      </c>
      <c r="DO26" s="15">
        <v>0</v>
      </c>
      <c r="DP26" s="12">
        <v>28713</v>
      </c>
      <c r="DQ26" s="14">
        <v>90319.56</v>
      </c>
      <c r="DR26" s="12">
        <v>22218</v>
      </c>
      <c r="DS26" s="14">
        <v>37944.462299999999</v>
      </c>
      <c r="DT26" s="15">
        <v>42.011345382993454</v>
      </c>
      <c r="DU26" s="12">
        <v>16</v>
      </c>
      <c r="DV26" s="14" t="s">
        <v>23</v>
      </c>
      <c r="DW26" s="12">
        <v>0</v>
      </c>
      <c r="DX26" s="14">
        <v>0</v>
      </c>
      <c r="DY26" s="12">
        <v>2</v>
      </c>
      <c r="DZ26" s="14">
        <v>0.90040000000000009</v>
      </c>
      <c r="EA26" s="15" t="s">
        <v>44</v>
      </c>
      <c r="EB26" s="12">
        <v>0</v>
      </c>
      <c r="EC26" s="14">
        <v>0</v>
      </c>
      <c r="ED26" s="12">
        <v>3</v>
      </c>
      <c r="EE26" s="14">
        <v>28.902899999999999</v>
      </c>
      <c r="EF26" s="15" t="s">
        <v>44</v>
      </c>
      <c r="EG26" s="12">
        <v>0</v>
      </c>
      <c r="EH26" s="14">
        <v>0</v>
      </c>
      <c r="EI26" s="12">
        <v>146</v>
      </c>
      <c r="EJ26" s="14">
        <v>2144.8232000000003</v>
      </c>
      <c r="EK26" s="15" t="s">
        <v>44</v>
      </c>
      <c r="EL26" s="12">
        <v>3350</v>
      </c>
      <c r="EM26" s="14">
        <v>14410.99</v>
      </c>
      <c r="EN26" s="12">
        <v>9913</v>
      </c>
      <c r="EO26" s="14">
        <v>23945.017999999996</v>
      </c>
      <c r="EP26" s="15">
        <v>166.15803633199383</v>
      </c>
      <c r="EQ26" s="12">
        <v>16</v>
      </c>
      <c r="ER26" s="14" t="s">
        <v>23</v>
      </c>
      <c r="ES26" s="12">
        <v>4209</v>
      </c>
      <c r="ET26" s="14">
        <v>12377.21</v>
      </c>
      <c r="EU26" s="12">
        <v>5298</v>
      </c>
      <c r="EV26" s="14">
        <v>17134.6734</v>
      </c>
      <c r="EW26" s="15">
        <v>138.43728433144463</v>
      </c>
      <c r="EX26" s="12">
        <v>7559</v>
      </c>
      <c r="EY26" s="14">
        <v>26788.2</v>
      </c>
      <c r="EZ26" s="12">
        <v>15362</v>
      </c>
      <c r="FA26" s="14">
        <v>43254.317900000009</v>
      </c>
      <c r="FB26" s="15">
        <v>161.46780261458406</v>
      </c>
      <c r="FC26" s="12">
        <v>36272</v>
      </c>
      <c r="FD26" s="14">
        <v>117107.76</v>
      </c>
      <c r="FE26" s="12">
        <v>37580</v>
      </c>
      <c r="FF26" s="14">
        <v>81198.780199999979</v>
      </c>
      <c r="FG26" s="15">
        <v>69.336805861541535</v>
      </c>
    </row>
    <row r="27" spans="1:163" s="10" customFormat="1" ht="38.25" customHeight="1" thickBot="1" x14ac:dyDescent="0.35">
      <c r="A27" s="12">
        <v>17</v>
      </c>
      <c r="B27" s="14" t="s">
        <v>24</v>
      </c>
      <c r="C27" s="12">
        <v>58490</v>
      </c>
      <c r="D27" s="14">
        <v>80918.179999999993</v>
      </c>
      <c r="E27" s="12">
        <v>36551</v>
      </c>
      <c r="F27" s="14">
        <v>23255.789199999999</v>
      </c>
      <c r="G27" s="15">
        <v>28.739881692840846</v>
      </c>
      <c r="H27" s="12">
        <v>8595</v>
      </c>
      <c r="I27" s="14">
        <v>16811.830000000002</v>
      </c>
      <c r="J27" s="12">
        <v>2750</v>
      </c>
      <c r="K27" s="14">
        <v>2875.8236999999999</v>
      </c>
      <c r="L27" s="15">
        <v>17.105952772541713</v>
      </c>
      <c r="M27" s="12">
        <v>2071</v>
      </c>
      <c r="N27" s="14">
        <v>26272.37</v>
      </c>
      <c r="O27" s="12">
        <v>6548</v>
      </c>
      <c r="P27" s="14">
        <v>7581.4017999999996</v>
      </c>
      <c r="Q27" s="15">
        <v>28.856939058029408</v>
      </c>
      <c r="R27" s="12">
        <v>23787</v>
      </c>
      <c r="S27" s="14">
        <v>9798.56</v>
      </c>
      <c r="T27" s="12">
        <v>2</v>
      </c>
      <c r="U27" s="14">
        <v>12.15</v>
      </c>
      <c r="V27" s="15">
        <v>0.12399781192338466</v>
      </c>
      <c r="W27" s="12">
        <v>17</v>
      </c>
      <c r="X27" s="14" t="s">
        <v>24</v>
      </c>
      <c r="Y27" s="12">
        <v>98</v>
      </c>
      <c r="Z27" s="14">
        <v>6020.49</v>
      </c>
      <c r="AA27" s="12">
        <v>190</v>
      </c>
      <c r="AB27" s="14">
        <v>7969.0434000000005</v>
      </c>
      <c r="AC27" s="15">
        <v>132.36536228778721</v>
      </c>
      <c r="AD27" s="14">
        <v>5</v>
      </c>
      <c r="AE27" s="14">
        <v>22</v>
      </c>
      <c r="AF27" s="12">
        <v>0</v>
      </c>
      <c r="AG27" s="14">
        <v>0</v>
      </c>
      <c r="AH27" s="15">
        <v>0</v>
      </c>
      <c r="AI27" s="14">
        <v>90970</v>
      </c>
      <c r="AJ27" s="14">
        <v>113549.06</v>
      </c>
      <c r="AK27" s="14">
        <v>39493</v>
      </c>
      <c r="AL27" s="14">
        <v>34112.806300000004</v>
      </c>
      <c r="AM27" s="15">
        <v>30.042350240503978</v>
      </c>
      <c r="AN27" s="12">
        <v>17</v>
      </c>
      <c r="AO27" s="14" t="s">
        <v>24</v>
      </c>
      <c r="AP27" s="12">
        <v>75877</v>
      </c>
      <c r="AQ27" s="14">
        <v>65831.070000000007</v>
      </c>
      <c r="AR27" s="12">
        <v>35828</v>
      </c>
      <c r="AS27" s="14">
        <v>18911.216453599998</v>
      </c>
      <c r="AT27" s="15">
        <v>28.726886033600845</v>
      </c>
      <c r="AU27" s="14">
        <v>2766</v>
      </c>
      <c r="AV27" s="14">
        <v>13130.28</v>
      </c>
      <c r="AW27" s="12">
        <v>12390</v>
      </c>
      <c r="AX27" s="14">
        <v>69212.155599999998</v>
      </c>
      <c r="AY27" s="15">
        <v>527.11865702787759</v>
      </c>
      <c r="AZ27" s="12">
        <v>1911</v>
      </c>
      <c r="BA27" s="14">
        <v>15458.71</v>
      </c>
      <c r="BB27" s="12">
        <v>304</v>
      </c>
      <c r="BC27" s="14">
        <v>20615.400000000001</v>
      </c>
      <c r="BD27" s="15">
        <v>133.35782869333858</v>
      </c>
      <c r="BE27" s="12">
        <v>17</v>
      </c>
      <c r="BF27" s="14" t="s">
        <v>24</v>
      </c>
      <c r="BG27" s="12">
        <v>706</v>
      </c>
      <c r="BH27" s="14">
        <v>10998.91</v>
      </c>
      <c r="BI27" s="12">
        <v>45</v>
      </c>
      <c r="BJ27" s="14">
        <v>13254.276099999999</v>
      </c>
      <c r="BK27" s="15">
        <v>120.50536007658941</v>
      </c>
      <c r="BL27" s="12">
        <v>0</v>
      </c>
      <c r="BM27" s="14">
        <v>0</v>
      </c>
      <c r="BN27" s="12">
        <v>80</v>
      </c>
      <c r="BO27" s="14">
        <v>130.63300000000001</v>
      </c>
      <c r="BP27" s="15" t="s">
        <v>44</v>
      </c>
      <c r="BQ27" s="12">
        <v>0</v>
      </c>
      <c r="BR27" s="14">
        <v>0</v>
      </c>
      <c r="BS27" s="12">
        <v>0</v>
      </c>
      <c r="BT27" s="14">
        <v>0</v>
      </c>
      <c r="BU27" s="15" t="s">
        <v>44</v>
      </c>
      <c r="BV27" s="12">
        <v>17</v>
      </c>
      <c r="BW27" s="14" t="s">
        <v>24</v>
      </c>
      <c r="BX27" s="12">
        <v>5383</v>
      </c>
      <c r="BY27" s="14">
        <v>39587.9</v>
      </c>
      <c r="BZ27" s="12">
        <v>12819</v>
      </c>
      <c r="CA27" s="14">
        <v>103212.46470000001</v>
      </c>
      <c r="CB27" s="15">
        <v>260.71720071031802</v>
      </c>
      <c r="CC27" s="12">
        <v>50</v>
      </c>
      <c r="CD27" s="14">
        <v>56.39</v>
      </c>
      <c r="CE27" s="12">
        <v>0</v>
      </c>
      <c r="CF27" s="14">
        <v>0</v>
      </c>
      <c r="CG27" s="15">
        <v>0</v>
      </c>
      <c r="CH27" s="12">
        <v>843</v>
      </c>
      <c r="CI27" s="14">
        <v>2278.14</v>
      </c>
      <c r="CJ27" s="12">
        <v>205</v>
      </c>
      <c r="CK27" s="14">
        <v>428.83209999999997</v>
      </c>
      <c r="CL27" s="15">
        <v>18.823781681547228</v>
      </c>
      <c r="CM27" s="12">
        <v>17</v>
      </c>
      <c r="CN27" s="14" t="s">
        <v>24</v>
      </c>
      <c r="CO27" s="12">
        <v>2216</v>
      </c>
      <c r="CP27" s="14">
        <v>13262.05</v>
      </c>
      <c r="CQ27" s="12">
        <v>749</v>
      </c>
      <c r="CR27" s="14">
        <v>4678.2808999999997</v>
      </c>
      <c r="CS27" s="15">
        <v>35.275699458228551</v>
      </c>
      <c r="CT27" s="12">
        <v>2359</v>
      </c>
      <c r="CU27" s="14">
        <v>1578.52</v>
      </c>
      <c r="CV27" s="12">
        <v>0</v>
      </c>
      <c r="CW27" s="14">
        <v>0</v>
      </c>
      <c r="CX27" s="15">
        <v>0</v>
      </c>
      <c r="CY27" s="12">
        <v>47</v>
      </c>
      <c r="CZ27" s="14">
        <v>50.75</v>
      </c>
      <c r="DA27" s="12">
        <v>3</v>
      </c>
      <c r="DB27" s="14">
        <v>3.6162999999999998</v>
      </c>
      <c r="DC27" s="15">
        <v>7.1257142857142854</v>
      </c>
      <c r="DD27" s="12">
        <v>17</v>
      </c>
      <c r="DE27" s="14" t="s">
        <v>24</v>
      </c>
      <c r="DF27" s="12">
        <v>7078</v>
      </c>
      <c r="DG27" s="14">
        <v>967.06</v>
      </c>
      <c r="DH27" s="12">
        <v>1395</v>
      </c>
      <c r="DI27" s="14">
        <v>10502.482900000001</v>
      </c>
      <c r="DJ27" s="15">
        <v>1086.02184973011</v>
      </c>
      <c r="DK27" s="12">
        <v>31</v>
      </c>
      <c r="DL27" s="14">
        <v>200</v>
      </c>
      <c r="DM27" s="12">
        <v>0</v>
      </c>
      <c r="DN27" s="14">
        <v>0</v>
      </c>
      <c r="DO27" s="15">
        <v>0</v>
      </c>
      <c r="DP27" s="12">
        <v>108946</v>
      </c>
      <c r="DQ27" s="14">
        <v>171329.87</v>
      </c>
      <c r="DR27" s="12">
        <v>54664</v>
      </c>
      <c r="DS27" s="14">
        <v>152938.48320000002</v>
      </c>
      <c r="DT27" s="15">
        <v>89.265510561585103</v>
      </c>
      <c r="DU27" s="12">
        <v>17</v>
      </c>
      <c r="DV27" s="14" t="s">
        <v>24</v>
      </c>
      <c r="DW27" s="12">
        <v>0</v>
      </c>
      <c r="DX27" s="14">
        <v>0</v>
      </c>
      <c r="DY27" s="12">
        <v>0</v>
      </c>
      <c r="DZ27" s="14">
        <v>0</v>
      </c>
      <c r="EA27" s="15" t="s">
        <v>44</v>
      </c>
      <c r="EB27" s="12">
        <v>9</v>
      </c>
      <c r="EC27" s="14">
        <v>175.96</v>
      </c>
      <c r="ED27" s="12">
        <v>12</v>
      </c>
      <c r="EE27" s="14">
        <v>137.131</v>
      </c>
      <c r="EF27" s="15">
        <v>77.933052966583318</v>
      </c>
      <c r="EG27" s="12">
        <v>76</v>
      </c>
      <c r="EH27" s="14">
        <v>2259.73</v>
      </c>
      <c r="EI27" s="12">
        <v>475</v>
      </c>
      <c r="EJ27" s="14">
        <v>5782.845800000001</v>
      </c>
      <c r="EK27" s="15">
        <v>255.90870590734295</v>
      </c>
      <c r="EL27" s="12">
        <v>0</v>
      </c>
      <c r="EM27" s="14">
        <v>0</v>
      </c>
      <c r="EN27" s="12">
        <v>14847</v>
      </c>
      <c r="EO27" s="14">
        <v>40290.826300000001</v>
      </c>
      <c r="EP27" s="15" t="s">
        <v>44</v>
      </c>
      <c r="EQ27" s="12">
        <v>17</v>
      </c>
      <c r="ER27" s="14" t="s">
        <v>24</v>
      </c>
      <c r="ES27" s="12">
        <v>8730</v>
      </c>
      <c r="ET27" s="14">
        <v>60913.33</v>
      </c>
      <c r="EU27" s="12">
        <v>11780</v>
      </c>
      <c r="EV27" s="14">
        <v>77528.99930000001</v>
      </c>
      <c r="EW27" s="15">
        <v>127.27755862304689</v>
      </c>
      <c r="EX27" s="12">
        <v>8815</v>
      </c>
      <c r="EY27" s="14">
        <v>63349.02</v>
      </c>
      <c r="EZ27" s="12">
        <v>27114</v>
      </c>
      <c r="FA27" s="14">
        <v>123739.8024</v>
      </c>
      <c r="FB27" s="15">
        <v>195.33025514838275</v>
      </c>
      <c r="FC27" s="12">
        <v>117761</v>
      </c>
      <c r="FD27" s="14">
        <v>234678.89</v>
      </c>
      <c r="FE27" s="12">
        <v>81778</v>
      </c>
      <c r="FF27" s="14">
        <v>276678.2856</v>
      </c>
      <c r="FG27" s="15">
        <v>117.89653751984252</v>
      </c>
    </row>
    <row r="28" spans="1:163" s="10" customFormat="1" ht="38.25" customHeight="1" thickBot="1" x14ac:dyDescent="0.35">
      <c r="A28" s="12">
        <v>18</v>
      </c>
      <c r="B28" s="14" t="s">
        <v>25</v>
      </c>
      <c r="C28" s="12">
        <v>47424</v>
      </c>
      <c r="D28" s="14">
        <v>31889.279999999999</v>
      </c>
      <c r="E28" s="12">
        <v>22673</v>
      </c>
      <c r="F28" s="14">
        <v>7661.4805000000006</v>
      </c>
      <c r="G28" s="15">
        <v>24.025253941136334</v>
      </c>
      <c r="H28" s="12">
        <v>13531</v>
      </c>
      <c r="I28" s="14">
        <v>13369.57</v>
      </c>
      <c r="J28" s="12">
        <v>277</v>
      </c>
      <c r="K28" s="14">
        <v>392.53309999999999</v>
      </c>
      <c r="L28" s="15">
        <v>2.9360188846761712</v>
      </c>
      <c r="M28" s="12">
        <v>12741</v>
      </c>
      <c r="N28" s="14">
        <v>6821.81</v>
      </c>
      <c r="O28" s="12">
        <v>6144</v>
      </c>
      <c r="P28" s="14">
        <v>1786.3697</v>
      </c>
      <c r="Q28" s="15">
        <v>26.186154407701178</v>
      </c>
      <c r="R28" s="12">
        <v>797</v>
      </c>
      <c r="S28" s="14">
        <v>715.43</v>
      </c>
      <c r="T28" s="12">
        <v>0</v>
      </c>
      <c r="U28" s="14">
        <v>0</v>
      </c>
      <c r="V28" s="15">
        <v>0</v>
      </c>
      <c r="W28" s="12">
        <v>18</v>
      </c>
      <c r="X28" s="14" t="s">
        <v>25</v>
      </c>
      <c r="Y28" s="12">
        <v>134</v>
      </c>
      <c r="Z28" s="14">
        <v>708.85</v>
      </c>
      <c r="AA28" s="12">
        <v>60</v>
      </c>
      <c r="AB28" s="14">
        <v>118.7719</v>
      </c>
      <c r="AC28" s="15">
        <v>16.755575932848981</v>
      </c>
      <c r="AD28" s="14">
        <v>5</v>
      </c>
      <c r="AE28" s="14">
        <v>50</v>
      </c>
      <c r="AF28" s="12">
        <v>0</v>
      </c>
      <c r="AG28" s="14">
        <v>0</v>
      </c>
      <c r="AH28" s="15">
        <v>0</v>
      </c>
      <c r="AI28" s="14">
        <v>61886</v>
      </c>
      <c r="AJ28" s="14">
        <v>46683.13</v>
      </c>
      <c r="AK28" s="14">
        <v>23010</v>
      </c>
      <c r="AL28" s="14">
        <v>8172.785499999999</v>
      </c>
      <c r="AM28" s="15">
        <v>17.506935588937587</v>
      </c>
      <c r="AN28" s="12">
        <v>18</v>
      </c>
      <c r="AO28" s="14" t="s">
        <v>25</v>
      </c>
      <c r="AP28" s="12">
        <v>51184</v>
      </c>
      <c r="AQ28" s="14">
        <v>25823.13</v>
      </c>
      <c r="AR28" s="12">
        <v>22188</v>
      </c>
      <c r="AS28" s="14">
        <v>7613.4142394999981</v>
      </c>
      <c r="AT28" s="15">
        <v>29.482925731698668</v>
      </c>
      <c r="AU28" s="14">
        <v>4049</v>
      </c>
      <c r="AV28" s="14">
        <v>2853.58</v>
      </c>
      <c r="AW28" s="12">
        <v>7579</v>
      </c>
      <c r="AX28" s="14">
        <v>27765.9542</v>
      </c>
      <c r="AY28" s="15">
        <v>973.0217551286454</v>
      </c>
      <c r="AZ28" s="12">
        <v>2842</v>
      </c>
      <c r="BA28" s="14">
        <v>12355.76</v>
      </c>
      <c r="BB28" s="12">
        <v>45</v>
      </c>
      <c r="BC28" s="14">
        <v>694.35679999999991</v>
      </c>
      <c r="BD28" s="15">
        <v>5.6197012567417941</v>
      </c>
      <c r="BE28" s="12">
        <v>18</v>
      </c>
      <c r="BF28" s="14" t="s">
        <v>25</v>
      </c>
      <c r="BG28" s="12">
        <v>0</v>
      </c>
      <c r="BH28" s="14">
        <v>0</v>
      </c>
      <c r="BI28" s="12">
        <v>1</v>
      </c>
      <c r="BJ28" s="14">
        <v>9</v>
      </c>
      <c r="BK28" s="15" t="s">
        <v>44</v>
      </c>
      <c r="BL28" s="12">
        <v>0</v>
      </c>
      <c r="BM28" s="14">
        <v>0</v>
      </c>
      <c r="BN28" s="12">
        <v>19</v>
      </c>
      <c r="BO28" s="14">
        <v>52.096800000000002</v>
      </c>
      <c r="BP28" s="15" t="s">
        <v>44</v>
      </c>
      <c r="BQ28" s="12">
        <v>0</v>
      </c>
      <c r="BR28" s="14">
        <v>0</v>
      </c>
      <c r="BS28" s="12">
        <v>0</v>
      </c>
      <c r="BT28" s="14">
        <v>0</v>
      </c>
      <c r="BU28" s="15" t="s">
        <v>44</v>
      </c>
      <c r="BV28" s="12">
        <v>18</v>
      </c>
      <c r="BW28" s="14" t="s">
        <v>25</v>
      </c>
      <c r="BX28" s="12">
        <v>6891</v>
      </c>
      <c r="BY28" s="14">
        <v>15209.34</v>
      </c>
      <c r="BZ28" s="12">
        <v>7644</v>
      </c>
      <c r="CA28" s="14">
        <v>28521.407800000001</v>
      </c>
      <c r="CB28" s="15">
        <v>187.5256112362535</v>
      </c>
      <c r="CC28" s="12">
        <v>0</v>
      </c>
      <c r="CD28" s="14">
        <v>0</v>
      </c>
      <c r="CE28" s="12">
        <v>0</v>
      </c>
      <c r="CF28" s="14">
        <v>0</v>
      </c>
      <c r="CG28" s="15" t="s">
        <v>44</v>
      </c>
      <c r="CH28" s="12">
        <v>198</v>
      </c>
      <c r="CI28" s="14">
        <v>957.06</v>
      </c>
      <c r="CJ28" s="12">
        <v>96</v>
      </c>
      <c r="CK28" s="14">
        <v>110.7236</v>
      </c>
      <c r="CL28" s="15">
        <v>11.569138820972563</v>
      </c>
      <c r="CM28" s="12">
        <v>18</v>
      </c>
      <c r="CN28" s="14" t="s">
        <v>25</v>
      </c>
      <c r="CO28" s="12">
        <v>1504</v>
      </c>
      <c r="CP28" s="14">
        <v>7084.11</v>
      </c>
      <c r="CQ28" s="12">
        <v>570</v>
      </c>
      <c r="CR28" s="14">
        <v>2658.2925</v>
      </c>
      <c r="CS28" s="15">
        <v>37.524720818846689</v>
      </c>
      <c r="CT28" s="12">
        <v>0</v>
      </c>
      <c r="CU28" s="14">
        <v>0</v>
      </c>
      <c r="CV28" s="12">
        <v>0</v>
      </c>
      <c r="CW28" s="14">
        <v>0</v>
      </c>
      <c r="CX28" s="15" t="s">
        <v>44</v>
      </c>
      <c r="CY28" s="12">
        <v>60</v>
      </c>
      <c r="CZ28" s="14">
        <v>8.84</v>
      </c>
      <c r="DA28" s="12">
        <v>1</v>
      </c>
      <c r="DB28" s="14">
        <v>0.38</v>
      </c>
      <c r="DC28" s="15">
        <v>4.2986425339366514</v>
      </c>
      <c r="DD28" s="12">
        <v>18</v>
      </c>
      <c r="DE28" s="14" t="s">
        <v>25</v>
      </c>
      <c r="DF28" s="12">
        <v>2916</v>
      </c>
      <c r="DG28" s="14">
        <v>2693.94</v>
      </c>
      <c r="DH28" s="12">
        <v>968</v>
      </c>
      <c r="DI28" s="14">
        <v>3401.8691999999996</v>
      </c>
      <c r="DJ28" s="15">
        <v>126.27858081471746</v>
      </c>
      <c r="DK28" s="12">
        <v>12</v>
      </c>
      <c r="DL28" s="14">
        <v>120</v>
      </c>
      <c r="DM28" s="12">
        <v>39</v>
      </c>
      <c r="DN28" s="14">
        <v>97.5</v>
      </c>
      <c r="DO28" s="15">
        <v>81.25</v>
      </c>
      <c r="DP28" s="12">
        <v>73455</v>
      </c>
      <c r="DQ28" s="14">
        <v>72636.42</v>
      </c>
      <c r="DR28" s="12">
        <v>32289</v>
      </c>
      <c r="DS28" s="14">
        <v>42865.458600000005</v>
      </c>
      <c r="DT28" s="15">
        <v>59.01372699810922</v>
      </c>
      <c r="DU28" s="12">
        <v>18</v>
      </c>
      <c r="DV28" s="14" t="s">
        <v>25</v>
      </c>
      <c r="DW28" s="12">
        <v>0</v>
      </c>
      <c r="DX28" s="14">
        <v>0</v>
      </c>
      <c r="DY28" s="12">
        <v>0</v>
      </c>
      <c r="DZ28" s="14">
        <v>0</v>
      </c>
      <c r="EA28" s="15" t="s">
        <v>44</v>
      </c>
      <c r="EB28" s="12">
        <v>0</v>
      </c>
      <c r="EC28" s="14">
        <v>0</v>
      </c>
      <c r="ED28" s="12">
        <v>0</v>
      </c>
      <c r="EE28" s="14">
        <v>0</v>
      </c>
      <c r="EF28" s="15" t="s">
        <v>44</v>
      </c>
      <c r="EG28" s="12">
        <v>18</v>
      </c>
      <c r="EH28" s="14">
        <v>444.4</v>
      </c>
      <c r="EI28" s="12">
        <v>379</v>
      </c>
      <c r="EJ28" s="14">
        <v>5720.6182999999992</v>
      </c>
      <c r="EK28" s="15">
        <v>1287.2678442844283</v>
      </c>
      <c r="EL28" s="12">
        <v>5080</v>
      </c>
      <c r="EM28" s="14">
        <v>13866.81</v>
      </c>
      <c r="EN28" s="12">
        <v>12560</v>
      </c>
      <c r="EO28" s="14">
        <v>28651.111400000005</v>
      </c>
      <c r="EP28" s="15">
        <v>206.61645612797756</v>
      </c>
      <c r="EQ28" s="12">
        <v>18</v>
      </c>
      <c r="ER28" s="14" t="s">
        <v>25</v>
      </c>
      <c r="ES28" s="12">
        <v>2089</v>
      </c>
      <c r="ET28" s="14">
        <v>3266.84</v>
      </c>
      <c r="EU28" s="12">
        <v>4863</v>
      </c>
      <c r="EV28" s="14">
        <v>17967.7415</v>
      </c>
      <c r="EW28" s="15">
        <v>550.00371919041027</v>
      </c>
      <c r="EX28" s="12">
        <v>7187</v>
      </c>
      <c r="EY28" s="14">
        <v>17578.05</v>
      </c>
      <c r="EZ28" s="12">
        <v>17802</v>
      </c>
      <c r="FA28" s="14">
        <v>52339.4712</v>
      </c>
      <c r="FB28" s="15">
        <v>297.7547065800814</v>
      </c>
      <c r="FC28" s="12">
        <v>80642</v>
      </c>
      <c r="FD28" s="14">
        <v>90214.47</v>
      </c>
      <c r="FE28" s="12">
        <v>50091</v>
      </c>
      <c r="FF28" s="14">
        <v>95204.929799999984</v>
      </c>
      <c r="FG28" s="15">
        <v>105.53177311799314</v>
      </c>
    </row>
    <row r="29" spans="1:163" s="10" customFormat="1" ht="38.25" customHeight="1" thickBot="1" x14ac:dyDescent="0.35">
      <c r="A29" s="12">
        <v>19</v>
      </c>
      <c r="B29" s="14" t="s">
        <v>26</v>
      </c>
      <c r="C29" s="12">
        <v>18867</v>
      </c>
      <c r="D29" s="14">
        <v>28123.31</v>
      </c>
      <c r="E29" s="12">
        <v>12468</v>
      </c>
      <c r="F29" s="14">
        <v>6098.9345000000003</v>
      </c>
      <c r="G29" s="15">
        <v>21.686403556338142</v>
      </c>
      <c r="H29" s="12">
        <v>6608</v>
      </c>
      <c r="I29" s="14">
        <v>13457.38</v>
      </c>
      <c r="J29" s="12">
        <v>114</v>
      </c>
      <c r="K29" s="14">
        <v>142.64959999999999</v>
      </c>
      <c r="L29" s="15">
        <v>1.0600101951494274</v>
      </c>
      <c r="M29" s="12">
        <v>2083</v>
      </c>
      <c r="N29" s="14">
        <v>3075.26</v>
      </c>
      <c r="O29" s="12">
        <v>4869</v>
      </c>
      <c r="P29" s="14">
        <v>1845.4689000000001</v>
      </c>
      <c r="Q29" s="15">
        <v>60.010174749452069</v>
      </c>
      <c r="R29" s="12">
        <v>45</v>
      </c>
      <c r="S29" s="14">
        <v>126.77</v>
      </c>
      <c r="T29" s="12">
        <v>0</v>
      </c>
      <c r="U29" s="14">
        <v>0</v>
      </c>
      <c r="V29" s="15">
        <v>0</v>
      </c>
      <c r="W29" s="12">
        <v>19</v>
      </c>
      <c r="X29" s="14" t="s">
        <v>26</v>
      </c>
      <c r="Y29" s="12">
        <v>117</v>
      </c>
      <c r="Z29" s="14">
        <v>315.17</v>
      </c>
      <c r="AA29" s="12">
        <v>13</v>
      </c>
      <c r="AB29" s="14">
        <v>14.498099999999999</v>
      </c>
      <c r="AC29" s="15">
        <v>4.6000888409429823</v>
      </c>
      <c r="AD29" s="14">
        <v>5</v>
      </c>
      <c r="AE29" s="14">
        <v>25</v>
      </c>
      <c r="AF29" s="12">
        <v>0</v>
      </c>
      <c r="AG29" s="14">
        <v>0</v>
      </c>
      <c r="AH29" s="15">
        <v>0</v>
      </c>
      <c r="AI29" s="14">
        <v>25637</v>
      </c>
      <c r="AJ29" s="14">
        <v>42022.63</v>
      </c>
      <c r="AK29" s="14">
        <v>12595</v>
      </c>
      <c r="AL29" s="14">
        <v>6256.0821999999998</v>
      </c>
      <c r="AM29" s="15">
        <v>14.887412329975541</v>
      </c>
      <c r="AN29" s="12">
        <v>19</v>
      </c>
      <c r="AO29" s="14" t="s">
        <v>26</v>
      </c>
      <c r="AP29" s="12">
        <v>21383</v>
      </c>
      <c r="AQ29" s="14">
        <v>22710.71</v>
      </c>
      <c r="AR29" s="12">
        <v>11291</v>
      </c>
      <c r="AS29" s="14">
        <v>5195.8277632999998</v>
      </c>
      <c r="AT29" s="15">
        <v>22.878314959329764</v>
      </c>
      <c r="AU29" s="14">
        <v>2893</v>
      </c>
      <c r="AV29" s="14">
        <v>4170.3500000000004</v>
      </c>
      <c r="AW29" s="12">
        <v>3909</v>
      </c>
      <c r="AX29" s="14">
        <v>16011.9095</v>
      </c>
      <c r="AY29" s="15">
        <v>383.94641936528109</v>
      </c>
      <c r="AZ29" s="12">
        <v>543</v>
      </c>
      <c r="BA29" s="14">
        <v>5287.62</v>
      </c>
      <c r="BB29" s="12">
        <v>116</v>
      </c>
      <c r="BC29" s="14">
        <v>1130.7202</v>
      </c>
      <c r="BD29" s="15">
        <v>21.384293878909606</v>
      </c>
      <c r="BE29" s="12">
        <v>19</v>
      </c>
      <c r="BF29" s="14" t="s">
        <v>26</v>
      </c>
      <c r="BG29" s="12">
        <v>27</v>
      </c>
      <c r="BH29" s="14">
        <v>855.72</v>
      </c>
      <c r="BI29" s="12">
        <v>2</v>
      </c>
      <c r="BJ29" s="14">
        <v>9.0875000000000004</v>
      </c>
      <c r="BK29" s="15">
        <v>1.0619712055345205</v>
      </c>
      <c r="BL29" s="12">
        <v>217</v>
      </c>
      <c r="BM29" s="14">
        <v>348.33</v>
      </c>
      <c r="BN29" s="12">
        <v>32</v>
      </c>
      <c r="BO29" s="14">
        <v>63.0959</v>
      </c>
      <c r="BP29" s="15">
        <v>18.113828840467374</v>
      </c>
      <c r="BQ29" s="12">
        <v>10</v>
      </c>
      <c r="BR29" s="14">
        <v>85</v>
      </c>
      <c r="BS29" s="12">
        <v>0</v>
      </c>
      <c r="BT29" s="14">
        <v>0</v>
      </c>
      <c r="BU29" s="15">
        <v>0</v>
      </c>
      <c r="BV29" s="12">
        <v>19</v>
      </c>
      <c r="BW29" s="14" t="s">
        <v>26</v>
      </c>
      <c r="BX29" s="12">
        <v>3680</v>
      </c>
      <c r="BY29" s="14">
        <v>10662.02</v>
      </c>
      <c r="BZ29" s="12">
        <v>4059</v>
      </c>
      <c r="CA29" s="14">
        <v>17214.813099999999</v>
      </c>
      <c r="CB29" s="15">
        <v>161.45920848019418</v>
      </c>
      <c r="CC29" s="12">
        <v>0</v>
      </c>
      <c r="CD29" s="14">
        <v>0</v>
      </c>
      <c r="CE29" s="12">
        <v>0</v>
      </c>
      <c r="CF29" s="14">
        <v>0</v>
      </c>
      <c r="CG29" s="15" t="s">
        <v>44</v>
      </c>
      <c r="CH29" s="12">
        <v>192</v>
      </c>
      <c r="CI29" s="14">
        <v>524.92999999999995</v>
      </c>
      <c r="CJ29" s="12">
        <v>45</v>
      </c>
      <c r="CK29" s="14">
        <v>48.949199999999998</v>
      </c>
      <c r="CL29" s="15">
        <v>9.3249004629188654</v>
      </c>
      <c r="CM29" s="12">
        <v>19</v>
      </c>
      <c r="CN29" s="14" t="s">
        <v>26</v>
      </c>
      <c r="CO29" s="12">
        <v>532</v>
      </c>
      <c r="CP29" s="14">
        <v>4442.26</v>
      </c>
      <c r="CQ29" s="12">
        <v>345</v>
      </c>
      <c r="CR29" s="14">
        <v>1826.1951000000001</v>
      </c>
      <c r="CS29" s="15">
        <v>41.109595115999511</v>
      </c>
      <c r="CT29" s="12">
        <v>42</v>
      </c>
      <c r="CU29" s="14">
        <v>504.12</v>
      </c>
      <c r="CV29" s="12">
        <v>0</v>
      </c>
      <c r="CW29" s="14">
        <v>0</v>
      </c>
      <c r="CX29" s="15">
        <v>0</v>
      </c>
      <c r="CY29" s="12">
        <v>88</v>
      </c>
      <c r="CZ29" s="14">
        <v>89.06</v>
      </c>
      <c r="DA29" s="12">
        <v>11</v>
      </c>
      <c r="DB29" s="14">
        <v>5.8129999999999997</v>
      </c>
      <c r="DC29" s="15">
        <v>6.5270604087132273</v>
      </c>
      <c r="DD29" s="12">
        <v>19</v>
      </c>
      <c r="DE29" s="14" t="s">
        <v>26</v>
      </c>
      <c r="DF29" s="12">
        <v>1123</v>
      </c>
      <c r="DG29" s="14">
        <v>422.61</v>
      </c>
      <c r="DH29" s="12">
        <v>536</v>
      </c>
      <c r="DI29" s="14">
        <v>1087.8982000000001</v>
      </c>
      <c r="DJ29" s="15">
        <v>257.42367667589508</v>
      </c>
      <c r="DK29" s="12">
        <v>12</v>
      </c>
      <c r="DL29" s="14">
        <v>90</v>
      </c>
      <c r="DM29" s="12">
        <v>0</v>
      </c>
      <c r="DN29" s="14">
        <v>0</v>
      </c>
      <c r="DO29" s="15">
        <v>0</v>
      </c>
      <c r="DP29" s="12">
        <v>31294</v>
      </c>
      <c r="DQ29" s="14">
        <v>58667.63</v>
      </c>
      <c r="DR29" s="12">
        <v>17591</v>
      </c>
      <c r="DS29" s="14">
        <v>26439.750800000005</v>
      </c>
      <c r="DT29" s="15">
        <v>45.067017024550005</v>
      </c>
      <c r="DU29" s="12">
        <v>19</v>
      </c>
      <c r="DV29" s="14" t="s">
        <v>26</v>
      </c>
      <c r="DW29" s="12">
        <v>0</v>
      </c>
      <c r="DX29" s="14">
        <v>0</v>
      </c>
      <c r="DY29" s="12">
        <v>0</v>
      </c>
      <c r="DZ29" s="14">
        <v>0</v>
      </c>
      <c r="EA29" s="15" t="s">
        <v>44</v>
      </c>
      <c r="EB29" s="12">
        <v>0</v>
      </c>
      <c r="EC29" s="14">
        <v>0</v>
      </c>
      <c r="ED29" s="12">
        <v>1</v>
      </c>
      <c r="EE29" s="14">
        <v>3.17</v>
      </c>
      <c r="EF29" s="15" t="s">
        <v>44</v>
      </c>
      <c r="EG29" s="12">
        <v>13</v>
      </c>
      <c r="EH29" s="14">
        <v>285.52</v>
      </c>
      <c r="EI29" s="12">
        <v>149</v>
      </c>
      <c r="EJ29" s="14">
        <v>2235.9366</v>
      </c>
      <c r="EK29" s="15">
        <v>783.11032502101432</v>
      </c>
      <c r="EL29" s="12">
        <v>228</v>
      </c>
      <c r="EM29" s="14">
        <v>294.93</v>
      </c>
      <c r="EN29" s="12">
        <v>6530</v>
      </c>
      <c r="EO29" s="14">
        <v>15899.770700000001</v>
      </c>
      <c r="EP29" s="15">
        <v>5391.0320075950222</v>
      </c>
      <c r="EQ29" s="12">
        <v>19</v>
      </c>
      <c r="ER29" s="14" t="s">
        <v>26</v>
      </c>
      <c r="ES29" s="12">
        <v>1443</v>
      </c>
      <c r="ET29" s="14">
        <v>5957.14</v>
      </c>
      <c r="EU29" s="12">
        <v>1905</v>
      </c>
      <c r="EV29" s="14">
        <v>11861.967100000002</v>
      </c>
      <c r="EW29" s="15">
        <v>199.12184538218006</v>
      </c>
      <c r="EX29" s="12">
        <v>1684</v>
      </c>
      <c r="EY29" s="14">
        <v>6537.59</v>
      </c>
      <c r="EZ29" s="12">
        <v>8585</v>
      </c>
      <c r="FA29" s="14">
        <v>30000.844399999998</v>
      </c>
      <c r="FB29" s="15">
        <v>458.89761211700329</v>
      </c>
      <c r="FC29" s="12">
        <v>32978</v>
      </c>
      <c r="FD29" s="14">
        <v>65205.22</v>
      </c>
      <c r="FE29" s="12">
        <v>26176</v>
      </c>
      <c r="FF29" s="14">
        <v>56440.595200000003</v>
      </c>
      <c r="FG29" s="15">
        <v>86.558400079012088</v>
      </c>
    </row>
    <row r="30" spans="1:163" s="10" customFormat="1" ht="38.25" customHeight="1" thickBot="1" x14ac:dyDescent="0.35">
      <c r="A30" s="12">
        <v>20</v>
      </c>
      <c r="B30" s="14" t="s">
        <v>27</v>
      </c>
      <c r="C30" s="12">
        <v>6009</v>
      </c>
      <c r="D30" s="14">
        <v>17500.55</v>
      </c>
      <c r="E30" s="12">
        <v>14185</v>
      </c>
      <c r="F30" s="14">
        <v>5615.9133000000011</v>
      </c>
      <c r="G30" s="15">
        <v>32.089924602369649</v>
      </c>
      <c r="H30" s="12">
        <v>1753</v>
      </c>
      <c r="I30" s="14">
        <v>6530.39</v>
      </c>
      <c r="J30" s="12">
        <v>289</v>
      </c>
      <c r="K30" s="14">
        <v>148.2704</v>
      </c>
      <c r="L30" s="15">
        <v>2.2704677668561906</v>
      </c>
      <c r="M30" s="12">
        <v>1927</v>
      </c>
      <c r="N30" s="14">
        <v>1879.15</v>
      </c>
      <c r="O30" s="12">
        <v>6232</v>
      </c>
      <c r="P30" s="14">
        <v>1260.4542999999999</v>
      </c>
      <c r="Q30" s="15">
        <v>67.075768299497113</v>
      </c>
      <c r="R30" s="12">
        <v>329</v>
      </c>
      <c r="S30" s="14">
        <v>352.33</v>
      </c>
      <c r="T30" s="12">
        <v>0</v>
      </c>
      <c r="U30" s="14">
        <v>0</v>
      </c>
      <c r="V30" s="15">
        <v>0</v>
      </c>
      <c r="W30" s="12">
        <v>20</v>
      </c>
      <c r="X30" s="14" t="s">
        <v>27</v>
      </c>
      <c r="Y30" s="12">
        <v>67</v>
      </c>
      <c r="Z30" s="14">
        <v>1025.8699999999999</v>
      </c>
      <c r="AA30" s="12">
        <v>3</v>
      </c>
      <c r="AB30" s="14">
        <v>15.6744</v>
      </c>
      <c r="AC30" s="15">
        <v>1.5279128934465382</v>
      </c>
      <c r="AD30" s="14">
        <v>6</v>
      </c>
      <c r="AE30" s="14">
        <v>60</v>
      </c>
      <c r="AF30" s="12">
        <v>0</v>
      </c>
      <c r="AG30" s="14">
        <v>0</v>
      </c>
      <c r="AH30" s="15">
        <v>0</v>
      </c>
      <c r="AI30" s="14">
        <v>8158</v>
      </c>
      <c r="AJ30" s="14">
        <v>25409.14</v>
      </c>
      <c r="AK30" s="14">
        <v>14477</v>
      </c>
      <c r="AL30" s="14">
        <v>5779.8581000000004</v>
      </c>
      <c r="AM30" s="15">
        <v>22.747161454500233</v>
      </c>
      <c r="AN30" s="12">
        <v>20</v>
      </c>
      <c r="AO30" s="14" t="s">
        <v>27</v>
      </c>
      <c r="AP30" s="12">
        <v>6830</v>
      </c>
      <c r="AQ30" s="14">
        <v>14188.87</v>
      </c>
      <c r="AR30" s="12">
        <v>13688</v>
      </c>
      <c r="AS30" s="14">
        <v>5468.5663722999989</v>
      </c>
      <c r="AT30" s="15">
        <v>38.541239522950022</v>
      </c>
      <c r="AU30" s="14">
        <v>2219</v>
      </c>
      <c r="AV30" s="14">
        <v>3872.26</v>
      </c>
      <c r="AW30" s="12">
        <v>4415</v>
      </c>
      <c r="AX30" s="14">
        <v>16892.250800000002</v>
      </c>
      <c r="AY30" s="15">
        <v>436.23751504289487</v>
      </c>
      <c r="AZ30" s="12">
        <v>475</v>
      </c>
      <c r="BA30" s="14">
        <v>3107.51</v>
      </c>
      <c r="BB30" s="12">
        <v>27</v>
      </c>
      <c r="BC30" s="14">
        <v>752.28800000000001</v>
      </c>
      <c r="BD30" s="15">
        <v>24.208707292977337</v>
      </c>
      <c r="BE30" s="12">
        <v>20</v>
      </c>
      <c r="BF30" s="14" t="s">
        <v>27</v>
      </c>
      <c r="BG30" s="12">
        <v>8</v>
      </c>
      <c r="BH30" s="14">
        <v>1037.8699999999999</v>
      </c>
      <c r="BI30" s="12">
        <v>1</v>
      </c>
      <c r="BJ30" s="14">
        <v>12.154500000000001</v>
      </c>
      <c r="BK30" s="15">
        <v>1.171100426835731</v>
      </c>
      <c r="BL30" s="12">
        <v>162</v>
      </c>
      <c r="BM30" s="14">
        <v>364.17</v>
      </c>
      <c r="BN30" s="12">
        <v>52</v>
      </c>
      <c r="BO30" s="14">
        <v>67.908299999999997</v>
      </c>
      <c r="BP30" s="15">
        <v>18.647417414943568</v>
      </c>
      <c r="BQ30" s="12">
        <v>6</v>
      </c>
      <c r="BR30" s="14">
        <v>51</v>
      </c>
      <c r="BS30" s="12">
        <v>0</v>
      </c>
      <c r="BT30" s="14">
        <v>0</v>
      </c>
      <c r="BU30" s="15">
        <v>0</v>
      </c>
      <c r="BV30" s="12">
        <v>20</v>
      </c>
      <c r="BW30" s="14" t="s">
        <v>27</v>
      </c>
      <c r="BX30" s="12">
        <v>2864</v>
      </c>
      <c r="BY30" s="14">
        <v>8381.81</v>
      </c>
      <c r="BZ30" s="12">
        <v>4495</v>
      </c>
      <c r="CA30" s="14">
        <v>17724.601600000002</v>
      </c>
      <c r="CB30" s="15">
        <v>211.46508451038622</v>
      </c>
      <c r="CC30" s="12">
        <v>0</v>
      </c>
      <c r="CD30" s="14">
        <v>0</v>
      </c>
      <c r="CE30" s="12">
        <v>0</v>
      </c>
      <c r="CF30" s="14">
        <v>0</v>
      </c>
      <c r="CG30" s="15" t="s">
        <v>44</v>
      </c>
      <c r="CH30" s="12">
        <v>196</v>
      </c>
      <c r="CI30" s="14">
        <v>848.4</v>
      </c>
      <c r="CJ30" s="12">
        <v>38</v>
      </c>
      <c r="CK30" s="14">
        <v>56.654700000000005</v>
      </c>
      <c r="CL30" s="15">
        <v>6.6778288543140034</v>
      </c>
      <c r="CM30" s="12">
        <v>20</v>
      </c>
      <c r="CN30" s="14" t="s">
        <v>27</v>
      </c>
      <c r="CO30" s="12">
        <v>218</v>
      </c>
      <c r="CP30" s="14">
        <v>1379.4</v>
      </c>
      <c r="CQ30" s="12">
        <v>641</v>
      </c>
      <c r="CR30" s="14">
        <v>1690.5304000000001</v>
      </c>
      <c r="CS30" s="15">
        <v>122.55548789328694</v>
      </c>
      <c r="CT30" s="12">
        <v>349</v>
      </c>
      <c r="CU30" s="14">
        <v>193.92</v>
      </c>
      <c r="CV30" s="12">
        <v>0</v>
      </c>
      <c r="CW30" s="14">
        <v>0</v>
      </c>
      <c r="CX30" s="15">
        <v>0</v>
      </c>
      <c r="CY30" s="12">
        <v>85</v>
      </c>
      <c r="CZ30" s="14">
        <v>43.41</v>
      </c>
      <c r="DA30" s="12">
        <v>2</v>
      </c>
      <c r="DB30" s="14">
        <v>0.80330000000000001</v>
      </c>
      <c r="DC30" s="15">
        <v>1.8504952775858099</v>
      </c>
      <c r="DD30" s="12">
        <v>20</v>
      </c>
      <c r="DE30" s="14" t="s">
        <v>27</v>
      </c>
      <c r="DF30" s="12">
        <v>1960</v>
      </c>
      <c r="DG30" s="14">
        <v>398.02</v>
      </c>
      <c r="DH30" s="12">
        <v>788</v>
      </c>
      <c r="DI30" s="14">
        <v>2482.1414999999997</v>
      </c>
      <c r="DJ30" s="15">
        <v>623.62230541178837</v>
      </c>
      <c r="DK30" s="12">
        <v>8</v>
      </c>
      <c r="DL30" s="14">
        <v>70</v>
      </c>
      <c r="DM30" s="12">
        <v>0</v>
      </c>
      <c r="DN30" s="14">
        <v>0</v>
      </c>
      <c r="DO30" s="15">
        <v>0</v>
      </c>
      <c r="DP30" s="12">
        <v>13830</v>
      </c>
      <c r="DQ30" s="14">
        <v>36654.1</v>
      </c>
      <c r="DR30" s="12">
        <v>20441</v>
      </c>
      <c r="DS30" s="14">
        <v>27734.589599999999</v>
      </c>
      <c r="DT30" s="15">
        <v>75.66572252490171</v>
      </c>
      <c r="DU30" s="12">
        <v>20</v>
      </c>
      <c r="DV30" s="14" t="s">
        <v>27</v>
      </c>
      <c r="DW30" s="12">
        <v>0</v>
      </c>
      <c r="DX30" s="14">
        <v>0</v>
      </c>
      <c r="DY30" s="12">
        <v>0</v>
      </c>
      <c r="DZ30" s="14">
        <v>0</v>
      </c>
      <c r="EA30" s="15" t="s">
        <v>44</v>
      </c>
      <c r="EB30" s="12">
        <v>25</v>
      </c>
      <c r="EC30" s="14">
        <v>89.06</v>
      </c>
      <c r="ED30" s="12">
        <v>4</v>
      </c>
      <c r="EE30" s="14">
        <v>27.925599999999999</v>
      </c>
      <c r="EF30" s="15">
        <v>31.355939815854477</v>
      </c>
      <c r="EG30" s="12">
        <v>72</v>
      </c>
      <c r="EH30" s="14">
        <v>292.01</v>
      </c>
      <c r="EI30" s="12">
        <v>236</v>
      </c>
      <c r="EJ30" s="14">
        <v>3903.7986000000001</v>
      </c>
      <c r="EK30" s="15">
        <v>1336.8715454950172</v>
      </c>
      <c r="EL30" s="12">
        <v>1206</v>
      </c>
      <c r="EM30" s="14">
        <v>921.7</v>
      </c>
      <c r="EN30" s="12">
        <v>7176</v>
      </c>
      <c r="EO30" s="14">
        <v>18493.219000000001</v>
      </c>
      <c r="EP30" s="15">
        <v>2006.4249755885864</v>
      </c>
      <c r="EQ30" s="12">
        <v>20</v>
      </c>
      <c r="ER30" s="14" t="s">
        <v>27</v>
      </c>
      <c r="ES30" s="12">
        <v>955</v>
      </c>
      <c r="ET30" s="14">
        <v>3385.88</v>
      </c>
      <c r="EU30" s="12">
        <v>1735</v>
      </c>
      <c r="EV30" s="14">
        <v>10272.543599999999</v>
      </c>
      <c r="EW30" s="15">
        <v>303.39361111439268</v>
      </c>
      <c r="EX30" s="12">
        <v>2258</v>
      </c>
      <c r="EY30" s="14">
        <v>4688.6499999999996</v>
      </c>
      <c r="EZ30" s="12">
        <v>9151</v>
      </c>
      <c r="FA30" s="14">
        <v>32697.486800000002</v>
      </c>
      <c r="FB30" s="15">
        <v>697.37529566079797</v>
      </c>
      <c r="FC30" s="12">
        <v>16088</v>
      </c>
      <c r="FD30" s="14">
        <v>41342.75</v>
      </c>
      <c r="FE30" s="12">
        <v>29592</v>
      </c>
      <c r="FF30" s="14">
        <v>60432.076400000005</v>
      </c>
      <c r="FG30" s="15">
        <v>146.1733348652424</v>
      </c>
    </row>
    <row r="31" spans="1:163" s="11" customFormat="1" ht="36" customHeight="1" thickBot="1" x14ac:dyDescent="0.35">
      <c r="A31" s="42" t="s">
        <v>28</v>
      </c>
      <c r="B31" s="42"/>
      <c r="C31" s="16">
        <v>299579</v>
      </c>
      <c r="D31" s="17">
        <v>560113.78</v>
      </c>
      <c r="E31" s="16">
        <v>237215</v>
      </c>
      <c r="F31" s="17">
        <v>128567.46900000001</v>
      </c>
      <c r="G31" s="15">
        <v>22.9538128842322</v>
      </c>
      <c r="H31" s="16">
        <v>64112</v>
      </c>
      <c r="I31" s="17">
        <v>128362.27</v>
      </c>
      <c r="J31" s="16">
        <v>19806</v>
      </c>
      <c r="K31" s="17">
        <v>23851.315900000005</v>
      </c>
      <c r="L31" s="15">
        <v>18.581251250854326</v>
      </c>
      <c r="M31" s="16">
        <v>59695</v>
      </c>
      <c r="N31" s="17">
        <v>122144.32999999999</v>
      </c>
      <c r="O31" s="16">
        <v>69889</v>
      </c>
      <c r="P31" s="17">
        <v>50375.845799999996</v>
      </c>
      <c r="Q31" s="15">
        <v>41.242885199828763</v>
      </c>
      <c r="R31" s="16">
        <v>47790</v>
      </c>
      <c r="S31" s="17">
        <v>37838.32</v>
      </c>
      <c r="T31" s="16">
        <v>22</v>
      </c>
      <c r="U31" s="17">
        <v>365.94599999999997</v>
      </c>
      <c r="V31" s="15">
        <v>0.96713067599195723</v>
      </c>
      <c r="W31" s="42" t="s">
        <v>28</v>
      </c>
      <c r="X31" s="42"/>
      <c r="Y31" s="16">
        <v>24586</v>
      </c>
      <c r="Z31" s="17">
        <v>107038.07</v>
      </c>
      <c r="AA31" s="16">
        <v>1053</v>
      </c>
      <c r="AB31" s="17">
        <v>44040.984600000011</v>
      </c>
      <c r="AC31" s="15">
        <v>41.14515947456826</v>
      </c>
      <c r="AD31" s="17">
        <v>827</v>
      </c>
      <c r="AE31" s="17">
        <v>3209.81</v>
      </c>
      <c r="AF31" s="16">
        <v>0</v>
      </c>
      <c r="AG31" s="17">
        <v>0</v>
      </c>
      <c r="AH31" s="15">
        <v>0</v>
      </c>
      <c r="AI31" s="17">
        <v>436067</v>
      </c>
      <c r="AJ31" s="17">
        <v>833352.44000000006</v>
      </c>
      <c r="AK31" s="17">
        <v>258096</v>
      </c>
      <c r="AL31" s="17">
        <v>196825.71549999999</v>
      </c>
      <c r="AM31" s="15">
        <v>23.618544334015507</v>
      </c>
      <c r="AN31" s="42" t="s">
        <v>28</v>
      </c>
      <c r="AO31" s="42"/>
      <c r="AP31" s="16">
        <v>362796</v>
      </c>
      <c r="AQ31" s="17">
        <v>481457.21000000008</v>
      </c>
      <c r="AR31" s="16">
        <v>233755</v>
      </c>
      <c r="AS31" s="17">
        <v>117199.16666029999</v>
      </c>
      <c r="AT31" s="15">
        <v>24.342592493380664</v>
      </c>
      <c r="AU31" s="17">
        <v>44586</v>
      </c>
      <c r="AV31" s="17">
        <v>253326.52999999997</v>
      </c>
      <c r="AW31" s="16">
        <v>90678</v>
      </c>
      <c r="AX31" s="17">
        <v>541973.30499999993</v>
      </c>
      <c r="AY31" s="15">
        <v>213.94257640524268</v>
      </c>
      <c r="AZ31" s="16">
        <v>18096</v>
      </c>
      <c r="BA31" s="17">
        <v>203556.63</v>
      </c>
      <c r="BB31" s="16">
        <v>3051</v>
      </c>
      <c r="BC31" s="17">
        <v>214022.11280000003</v>
      </c>
      <c r="BD31" s="15">
        <v>105.1413126656695</v>
      </c>
      <c r="BE31" s="42" t="s">
        <v>28</v>
      </c>
      <c r="BF31" s="42"/>
      <c r="BG31" s="16">
        <v>2915</v>
      </c>
      <c r="BH31" s="17">
        <v>89486.83</v>
      </c>
      <c r="BI31" s="16">
        <v>368</v>
      </c>
      <c r="BJ31" s="17">
        <v>115094.9975</v>
      </c>
      <c r="BK31" s="15">
        <v>128.61668862334267</v>
      </c>
      <c r="BL31" s="16">
        <v>13134</v>
      </c>
      <c r="BM31" s="17">
        <v>48026.2</v>
      </c>
      <c r="BN31" s="16">
        <v>498</v>
      </c>
      <c r="BO31" s="17">
        <v>1218.3078000000003</v>
      </c>
      <c r="BP31" s="15">
        <v>2.5367566036871549</v>
      </c>
      <c r="BQ31" s="16">
        <v>746</v>
      </c>
      <c r="BR31" s="17">
        <v>4843.6000000000004</v>
      </c>
      <c r="BS31" s="16">
        <v>0</v>
      </c>
      <c r="BT31" s="17">
        <v>0</v>
      </c>
      <c r="BU31" s="15">
        <v>0</v>
      </c>
      <c r="BV31" s="42" t="s">
        <v>28</v>
      </c>
      <c r="BW31" s="42"/>
      <c r="BX31" s="16">
        <v>78731</v>
      </c>
      <c r="BY31" s="17">
        <v>594396.19000000006</v>
      </c>
      <c r="BZ31" s="16">
        <v>94595</v>
      </c>
      <c r="CA31" s="17">
        <v>872308.72310000006</v>
      </c>
      <c r="CB31" s="15">
        <v>146.75543648757235</v>
      </c>
      <c r="CC31" s="16">
        <v>477</v>
      </c>
      <c r="CD31" s="17">
        <v>5144.45</v>
      </c>
      <c r="CE31" s="16">
        <v>0</v>
      </c>
      <c r="CF31" s="17">
        <v>0</v>
      </c>
      <c r="CG31" s="15">
        <v>0</v>
      </c>
      <c r="CH31" s="16">
        <v>8293</v>
      </c>
      <c r="CI31" s="17">
        <v>33705.07</v>
      </c>
      <c r="CJ31" s="16">
        <v>2165</v>
      </c>
      <c r="CK31" s="17">
        <v>6523.3087000000014</v>
      </c>
      <c r="CL31" s="15">
        <v>19.35408738210602</v>
      </c>
      <c r="CM31" s="42" t="s">
        <v>28</v>
      </c>
      <c r="CN31" s="42"/>
      <c r="CO31" s="16">
        <v>19967</v>
      </c>
      <c r="CP31" s="17">
        <v>166284.37999999998</v>
      </c>
      <c r="CQ31" s="16">
        <v>6123</v>
      </c>
      <c r="CR31" s="17">
        <v>37002.916100000002</v>
      </c>
      <c r="CS31" s="15">
        <v>22.252791332535267</v>
      </c>
      <c r="CT31" s="16">
        <v>4596</v>
      </c>
      <c r="CU31" s="17">
        <v>12711.720000000001</v>
      </c>
      <c r="CV31" s="16">
        <v>6</v>
      </c>
      <c r="CW31" s="17">
        <v>62.930999999999997</v>
      </c>
      <c r="CX31" s="15">
        <v>0.49506282391367956</v>
      </c>
      <c r="CY31" s="16">
        <v>2010</v>
      </c>
      <c r="CZ31" s="17">
        <v>1866.3300000000002</v>
      </c>
      <c r="DA31" s="16">
        <v>265</v>
      </c>
      <c r="DB31" s="17">
        <v>217.47449999999998</v>
      </c>
      <c r="DC31" s="15">
        <v>11.652521258298369</v>
      </c>
      <c r="DD31" s="42" t="s">
        <v>28</v>
      </c>
      <c r="DE31" s="42"/>
      <c r="DF31" s="16">
        <v>77524</v>
      </c>
      <c r="DG31" s="17">
        <v>72977.539999999994</v>
      </c>
      <c r="DH31" s="16">
        <v>10786</v>
      </c>
      <c r="DI31" s="17">
        <v>102940.03619999999</v>
      </c>
      <c r="DJ31" s="15">
        <v>141.05714744563875</v>
      </c>
      <c r="DK31" s="16">
        <v>732</v>
      </c>
      <c r="DL31" s="17">
        <v>6978.29</v>
      </c>
      <c r="DM31" s="16">
        <v>386</v>
      </c>
      <c r="DN31" s="17">
        <v>1092.07</v>
      </c>
      <c r="DO31" s="15">
        <v>14.785613667531731</v>
      </c>
      <c r="DP31" s="16">
        <v>627665</v>
      </c>
      <c r="DQ31" s="17">
        <v>1720438.1199999996</v>
      </c>
      <c r="DR31" s="16">
        <v>372036</v>
      </c>
      <c r="DS31" s="17">
        <v>1215881.1051</v>
      </c>
      <c r="DT31" s="15">
        <v>70.672760093225577</v>
      </c>
      <c r="DU31" s="42" t="s">
        <v>28</v>
      </c>
      <c r="DV31" s="42"/>
      <c r="DW31" s="16">
        <v>0</v>
      </c>
      <c r="DX31" s="17">
        <v>0</v>
      </c>
      <c r="DY31" s="16">
        <v>84</v>
      </c>
      <c r="DZ31" s="17">
        <v>28304.060600000004</v>
      </c>
      <c r="EA31" s="15" t="s">
        <v>44</v>
      </c>
      <c r="EB31" s="16">
        <v>528</v>
      </c>
      <c r="EC31" s="17">
        <v>11554.799999999997</v>
      </c>
      <c r="ED31" s="16">
        <v>444</v>
      </c>
      <c r="EE31" s="17">
        <v>3369.59</v>
      </c>
      <c r="EF31" s="15">
        <v>29.161820195935896</v>
      </c>
      <c r="EG31" s="16">
        <v>1245</v>
      </c>
      <c r="EH31" s="17">
        <v>40898.910000000003</v>
      </c>
      <c r="EI31" s="16">
        <v>5576</v>
      </c>
      <c r="EJ31" s="17">
        <v>92041.887199999983</v>
      </c>
      <c r="EK31" s="15">
        <v>225.04728659027825</v>
      </c>
      <c r="EL31" s="16">
        <v>49804</v>
      </c>
      <c r="EM31" s="17">
        <v>243957.83000000002</v>
      </c>
      <c r="EN31" s="16">
        <v>156647</v>
      </c>
      <c r="EO31" s="17">
        <v>425151.37079999998</v>
      </c>
      <c r="EP31" s="15">
        <v>174.27248422401524</v>
      </c>
      <c r="EQ31" s="42" t="s">
        <v>28</v>
      </c>
      <c r="ER31" s="42"/>
      <c r="ES31" s="16">
        <v>90024</v>
      </c>
      <c r="ET31" s="17">
        <v>286117.34000000003</v>
      </c>
      <c r="EU31" s="16">
        <v>124288</v>
      </c>
      <c r="EV31" s="17">
        <v>716899.47700000007</v>
      </c>
      <c r="EW31" s="15">
        <v>250.56135255556339</v>
      </c>
      <c r="EX31" s="16">
        <v>141601</v>
      </c>
      <c r="EY31" s="17">
        <v>582528.88</v>
      </c>
      <c r="EZ31" s="16">
        <v>287039</v>
      </c>
      <c r="FA31" s="17">
        <v>1265766.3856000004</v>
      </c>
      <c r="FB31" s="15">
        <v>217.28817730032551</v>
      </c>
      <c r="FC31" s="16">
        <v>769266</v>
      </c>
      <c r="FD31" s="17">
        <v>2302967.0000000005</v>
      </c>
      <c r="FE31" s="16">
        <v>659075</v>
      </c>
      <c r="FF31" s="17">
        <v>2481647.4907</v>
      </c>
      <c r="FG31" s="15">
        <v>107.75870825330973</v>
      </c>
    </row>
    <row r="32" spans="1:163" s="11" customFormat="1" ht="36" customHeight="1" thickBot="1" x14ac:dyDescent="0.35">
      <c r="A32" s="41" t="s">
        <v>29</v>
      </c>
      <c r="B32" s="41"/>
      <c r="C32" s="18">
        <v>723057</v>
      </c>
      <c r="D32" s="19">
        <v>1584755.36</v>
      </c>
      <c r="E32" s="18">
        <v>498622</v>
      </c>
      <c r="F32" s="19">
        <v>468464.4497</v>
      </c>
      <c r="G32" s="15">
        <v>29.560679302577022</v>
      </c>
      <c r="H32" s="18">
        <v>168734</v>
      </c>
      <c r="I32" s="19">
        <v>504221</v>
      </c>
      <c r="J32" s="18">
        <v>31786</v>
      </c>
      <c r="K32" s="19">
        <v>39927.898800000003</v>
      </c>
      <c r="L32" s="15">
        <v>7.9187298426681956</v>
      </c>
      <c r="M32" s="18">
        <v>152576</v>
      </c>
      <c r="N32" s="19">
        <v>299561.74</v>
      </c>
      <c r="O32" s="18">
        <v>141681</v>
      </c>
      <c r="P32" s="19">
        <v>107685.1586</v>
      </c>
      <c r="Q32" s="15">
        <v>35.947567469730949</v>
      </c>
      <c r="R32" s="18">
        <v>59548</v>
      </c>
      <c r="S32" s="19">
        <v>62118.119999999995</v>
      </c>
      <c r="T32" s="18">
        <v>188</v>
      </c>
      <c r="U32" s="19">
        <v>21374.9496</v>
      </c>
      <c r="V32" s="15">
        <v>34.410168240764534</v>
      </c>
      <c r="W32" s="41" t="s">
        <v>29</v>
      </c>
      <c r="X32" s="41"/>
      <c r="Y32" s="18">
        <v>49095</v>
      </c>
      <c r="Z32" s="19">
        <v>159227.84000000003</v>
      </c>
      <c r="AA32" s="18">
        <v>2437</v>
      </c>
      <c r="AB32" s="19">
        <v>65674.597300000009</v>
      </c>
      <c r="AC32" s="15">
        <v>41.245674939759276</v>
      </c>
      <c r="AD32" s="19">
        <v>1735.2</v>
      </c>
      <c r="AE32" s="19">
        <v>11640.041739886996</v>
      </c>
      <c r="AF32" s="18">
        <v>0</v>
      </c>
      <c r="AG32" s="19">
        <v>0</v>
      </c>
      <c r="AH32" s="15">
        <v>0</v>
      </c>
      <c r="AI32" s="19">
        <v>1000434</v>
      </c>
      <c r="AJ32" s="19">
        <v>2310322.3200000003</v>
      </c>
      <c r="AK32" s="19">
        <v>533033</v>
      </c>
      <c r="AL32" s="19">
        <v>595441.89540000004</v>
      </c>
      <c r="AM32" s="15">
        <v>25.773109243042764</v>
      </c>
      <c r="AN32" s="41" t="s">
        <v>29</v>
      </c>
      <c r="AO32" s="41"/>
      <c r="AP32" s="18">
        <v>833822.67379999999</v>
      </c>
      <c r="AQ32" s="19">
        <v>1312941.9288126985</v>
      </c>
      <c r="AR32" s="18">
        <v>490448</v>
      </c>
      <c r="AS32" s="19">
        <v>408557.46150390001</v>
      </c>
      <c r="AT32" s="15">
        <v>31.117709971633023</v>
      </c>
      <c r="AU32" s="19">
        <v>85283</v>
      </c>
      <c r="AV32" s="19">
        <v>428310.85</v>
      </c>
      <c r="AW32" s="18">
        <v>275944</v>
      </c>
      <c r="AX32" s="19">
        <v>1402398.9754999997</v>
      </c>
      <c r="AY32" s="15">
        <v>327.42550778249017</v>
      </c>
      <c r="AZ32" s="18">
        <v>29818</v>
      </c>
      <c r="BA32" s="19">
        <v>415782.32</v>
      </c>
      <c r="BB32" s="18">
        <v>4925</v>
      </c>
      <c r="BC32" s="19">
        <v>331256.72670000006</v>
      </c>
      <c r="BD32" s="15">
        <v>79.670710072520663</v>
      </c>
      <c r="BE32" s="41" t="s">
        <v>29</v>
      </c>
      <c r="BF32" s="41"/>
      <c r="BG32" s="18">
        <v>4261</v>
      </c>
      <c r="BH32" s="19">
        <v>262856.28999999998</v>
      </c>
      <c r="BI32" s="18">
        <v>499</v>
      </c>
      <c r="BJ32" s="19">
        <v>141561.69870000001</v>
      </c>
      <c r="BK32" s="15">
        <v>53.855168807259666</v>
      </c>
      <c r="BL32" s="18">
        <v>22119</v>
      </c>
      <c r="BM32" s="19">
        <v>71610.51999999999</v>
      </c>
      <c r="BN32" s="18">
        <v>1960</v>
      </c>
      <c r="BO32" s="19">
        <v>5372.4018000000005</v>
      </c>
      <c r="BP32" s="15">
        <v>7.5022521830591398</v>
      </c>
      <c r="BQ32" s="18">
        <v>1171.5</v>
      </c>
      <c r="BR32" s="19">
        <v>7530.3262960340908</v>
      </c>
      <c r="BS32" s="18">
        <v>0</v>
      </c>
      <c r="BT32" s="19">
        <v>0</v>
      </c>
      <c r="BU32" s="15">
        <v>0</v>
      </c>
      <c r="BV32" s="41" t="s">
        <v>29</v>
      </c>
      <c r="BW32" s="41"/>
      <c r="BX32" s="18">
        <v>141481</v>
      </c>
      <c r="BY32" s="19">
        <v>1178559.98</v>
      </c>
      <c r="BZ32" s="18">
        <v>283328</v>
      </c>
      <c r="CA32" s="19">
        <v>1880589.8027000001</v>
      </c>
      <c r="CB32" s="15">
        <v>159.5667454023002</v>
      </c>
      <c r="CC32" s="18">
        <v>646</v>
      </c>
      <c r="CD32" s="19">
        <v>17005.47</v>
      </c>
      <c r="CE32" s="18">
        <v>0</v>
      </c>
      <c r="CF32" s="19">
        <v>0</v>
      </c>
      <c r="CG32" s="15">
        <v>0</v>
      </c>
      <c r="CH32" s="18">
        <v>18045</v>
      </c>
      <c r="CI32" s="19">
        <v>71991.41</v>
      </c>
      <c r="CJ32" s="18">
        <v>4497</v>
      </c>
      <c r="CK32" s="19">
        <v>10317.089400000001</v>
      </c>
      <c r="CL32" s="15">
        <v>14.331000601321742</v>
      </c>
      <c r="CM32" s="41" t="s">
        <v>29</v>
      </c>
      <c r="CN32" s="41"/>
      <c r="CO32" s="18">
        <v>42462</v>
      </c>
      <c r="CP32" s="19">
        <v>348633.12</v>
      </c>
      <c r="CQ32" s="18">
        <v>11776</v>
      </c>
      <c r="CR32" s="19">
        <v>70289.601800000004</v>
      </c>
      <c r="CS32" s="15">
        <v>20.161481445021636</v>
      </c>
      <c r="CT32" s="18">
        <v>12980</v>
      </c>
      <c r="CU32" s="19">
        <v>33346.68</v>
      </c>
      <c r="CV32" s="18">
        <v>9</v>
      </c>
      <c r="CW32" s="19">
        <v>75.875799999999998</v>
      </c>
      <c r="CX32" s="15">
        <v>0.22753629446769513</v>
      </c>
      <c r="CY32" s="18">
        <v>14170</v>
      </c>
      <c r="CZ32" s="19">
        <v>7516.49</v>
      </c>
      <c r="DA32" s="18">
        <v>1076</v>
      </c>
      <c r="DB32" s="19">
        <v>731.01</v>
      </c>
      <c r="DC32" s="15">
        <v>9.7254170497133643</v>
      </c>
      <c r="DD32" s="41" t="s">
        <v>29</v>
      </c>
      <c r="DE32" s="41"/>
      <c r="DF32" s="18">
        <v>108676</v>
      </c>
      <c r="DG32" s="19">
        <v>158734.56</v>
      </c>
      <c r="DH32" s="18">
        <v>22694</v>
      </c>
      <c r="DI32" s="19">
        <v>251487.31519999995</v>
      </c>
      <c r="DJ32" s="15">
        <v>158.43261555643582</v>
      </c>
      <c r="DK32" s="18">
        <v>2401.25</v>
      </c>
      <c r="DL32" s="19">
        <v>11840.389393378126</v>
      </c>
      <c r="DM32" s="18">
        <f>DM31+DM20</f>
        <v>523</v>
      </c>
      <c r="DN32" s="17">
        <f>DN31+DN20</f>
        <v>1353.71</v>
      </c>
      <c r="DO32" s="15">
        <v>10.915382569451667</v>
      </c>
      <c r="DP32" s="18">
        <v>1338894</v>
      </c>
      <c r="DQ32" s="19">
        <v>4126110.0299999993</v>
      </c>
      <c r="DR32" s="18">
        <v>856439</v>
      </c>
      <c r="DS32" s="19">
        <v>2808932.5902999998</v>
      </c>
      <c r="DT32" s="15">
        <v>68.077016121162444</v>
      </c>
      <c r="DU32" s="41" t="s">
        <v>29</v>
      </c>
      <c r="DV32" s="41"/>
      <c r="DW32" s="18">
        <v>0</v>
      </c>
      <c r="DX32" s="19">
        <v>0</v>
      </c>
      <c r="DY32" s="18">
        <v>86</v>
      </c>
      <c r="DZ32" s="19">
        <v>28308.023900000004</v>
      </c>
      <c r="EA32" s="15" t="s">
        <v>44</v>
      </c>
      <c r="EB32" s="18">
        <v>1957</v>
      </c>
      <c r="EC32" s="19">
        <v>41997.82</v>
      </c>
      <c r="ED32" s="18">
        <v>735</v>
      </c>
      <c r="EE32" s="19">
        <v>5670.0586999999996</v>
      </c>
      <c r="EF32" s="15">
        <v>13.500840519817455</v>
      </c>
      <c r="EG32" s="18">
        <v>4338</v>
      </c>
      <c r="EH32" s="19">
        <v>115051.86</v>
      </c>
      <c r="EI32" s="18">
        <v>10308</v>
      </c>
      <c r="EJ32" s="19">
        <v>167817.41800000001</v>
      </c>
      <c r="EK32" s="15">
        <v>145.86241195926777</v>
      </c>
      <c r="EL32" s="18">
        <v>115024</v>
      </c>
      <c r="EM32" s="19">
        <v>461111.52</v>
      </c>
      <c r="EN32" s="18">
        <v>413765</v>
      </c>
      <c r="EO32" s="19">
        <v>1043341.2148</v>
      </c>
      <c r="EP32" s="15">
        <v>226.26656883350037</v>
      </c>
      <c r="EQ32" s="41" t="s">
        <v>29</v>
      </c>
      <c r="ER32" s="41"/>
      <c r="ES32" s="18">
        <v>191664</v>
      </c>
      <c r="ET32" s="19">
        <v>426609.91000000003</v>
      </c>
      <c r="EU32" s="18">
        <v>228983</v>
      </c>
      <c r="EV32" s="19">
        <v>1271923.3236000002</v>
      </c>
      <c r="EW32" s="15">
        <v>298.14668946626205</v>
      </c>
      <c r="EX32" s="18">
        <v>312983</v>
      </c>
      <c r="EY32" s="19">
        <v>1044771.1099999999</v>
      </c>
      <c r="EZ32" s="18">
        <v>653877</v>
      </c>
      <c r="FA32" s="19">
        <v>2517060.0390000008</v>
      </c>
      <c r="FB32" s="15">
        <v>240.91975887426682</v>
      </c>
      <c r="FC32" s="18">
        <v>1651877</v>
      </c>
      <c r="FD32" s="17">
        <v>5170881.1400000006</v>
      </c>
      <c r="FE32" s="18">
        <v>1510316</v>
      </c>
      <c r="FF32" s="17">
        <v>5325992.6293000001</v>
      </c>
      <c r="FG32" s="15">
        <v>102.99971097962619</v>
      </c>
    </row>
  </sheetData>
  <mergeCells count="197">
    <mergeCell ref="EQ3:FG3"/>
    <mergeCell ref="A3:V3"/>
    <mergeCell ref="W3:AM3"/>
    <mergeCell ref="AN3:BD3"/>
    <mergeCell ref="BE3:BU3"/>
    <mergeCell ref="BV3:CL3"/>
    <mergeCell ref="CM3:DC3"/>
    <mergeCell ref="DD3:DT3"/>
    <mergeCell ref="DU3:EP3"/>
    <mergeCell ref="DU20:DV20"/>
    <mergeCell ref="EQ20:ER20"/>
    <mergeCell ref="DU31:DV31"/>
    <mergeCell ref="EQ31:ER31"/>
    <mergeCell ref="DU32:DV32"/>
    <mergeCell ref="EQ32:ER32"/>
    <mergeCell ref="DU5:DU9"/>
    <mergeCell ref="DV5:DV9"/>
    <mergeCell ref="EQ5:EQ9"/>
    <mergeCell ref="ER5:ER9"/>
    <mergeCell ref="DW7:EA7"/>
    <mergeCell ref="EL7:EP7"/>
    <mergeCell ref="FC4:FG6"/>
    <mergeCell ref="EX7:FB7"/>
    <mergeCell ref="FC7:FG7"/>
    <mergeCell ref="DP8:DQ8"/>
    <mergeCell ref="DR8:DS8"/>
    <mergeCell ref="DW8:DX8"/>
    <mergeCell ref="DY8:DZ8"/>
    <mergeCell ref="EL8:EM8"/>
    <mergeCell ref="EN8:EO8"/>
    <mergeCell ref="EX8:EY8"/>
    <mergeCell ref="EZ8:FA8"/>
    <mergeCell ref="FC8:FD8"/>
    <mergeCell ref="FE8:FF8"/>
    <mergeCell ref="EG7:EK7"/>
    <mergeCell ref="EG8:EH8"/>
    <mergeCell ref="EI8:EJ8"/>
    <mergeCell ref="ES7:EW7"/>
    <mergeCell ref="ES8:ET8"/>
    <mergeCell ref="EU8:EV8"/>
    <mergeCell ref="ED8:EE8"/>
    <mergeCell ref="EG5:EK6"/>
    <mergeCell ref="DD4:DE4"/>
    <mergeCell ref="DF7:DJ7"/>
    <mergeCell ref="DK7:DO7"/>
    <mergeCell ref="DP7:DT7"/>
    <mergeCell ref="DE5:DE9"/>
    <mergeCell ref="DD5:DD9"/>
    <mergeCell ref="DD2:DT2"/>
    <mergeCell ref="DU2:EP2"/>
    <mergeCell ref="EQ2:FG2"/>
    <mergeCell ref="DF4:DT4"/>
    <mergeCell ref="DU4:DV4"/>
    <mergeCell ref="DW4:EP4"/>
    <mergeCell ref="EQ4:ER4"/>
    <mergeCell ref="ES4:EW6"/>
    <mergeCell ref="EX4:FB6"/>
    <mergeCell ref="DP5:DT6"/>
    <mergeCell ref="DW5:EA6"/>
    <mergeCell ref="EL5:EP6"/>
    <mergeCell ref="EB5:EF6"/>
    <mergeCell ref="EB7:EF7"/>
    <mergeCell ref="EB8:EC8"/>
    <mergeCell ref="C7:G7"/>
    <mergeCell ref="C8:D8"/>
    <mergeCell ref="E8:F8"/>
    <mergeCell ref="C5:L5"/>
    <mergeCell ref="DD31:DE31"/>
    <mergeCell ref="DD20:DE20"/>
    <mergeCell ref="DM8:DN8"/>
    <mergeCell ref="DK8:DL8"/>
    <mergeCell ref="DH8:DI8"/>
    <mergeCell ref="DF8:DG8"/>
    <mergeCell ref="R7:V7"/>
    <mergeCell ref="R8:S8"/>
    <mergeCell ref="T8:U8"/>
    <mergeCell ref="DF5:DJ6"/>
    <mergeCell ref="DK5:DO6"/>
    <mergeCell ref="AN20:AO20"/>
    <mergeCell ref="AN31:AO31"/>
    <mergeCell ref="BE20:BF20"/>
    <mergeCell ref="BS8:BT8"/>
    <mergeCell ref="BE5:BE9"/>
    <mergeCell ref="BF5:BF9"/>
    <mergeCell ref="BV2:CL2"/>
    <mergeCell ref="CM2:DC2"/>
    <mergeCell ref="W32:X32"/>
    <mergeCell ref="AN32:AO32"/>
    <mergeCell ref="AN4:AO4"/>
    <mergeCell ref="AN5:AN9"/>
    <mergeCell ref="AO5:AO9"/>
    <mergeCell ref="AZ7:BD7"/>
    <mergeCell ref="BG7:BK7"/>
    <mergeCell ref="DA8:DB8"/>
    <mergeCell ref="CM31:CN31"/>
    <mergeCell ref="Y7:AC7"/>
    <mergeCell ref="AD7:AH7"/>
    <mergeCell ref="AI7:AM7"/>
    <mergeCell ref="Y8:Z8"/>
    <mergeCell ref="AI8:AJ8"/>
    <mergeCell ref="AK8:AL8"/>
    <mergeCell ref="AP8:AQ8"/>
    <mergeCell ref="AR8:AS8"/>
    <mergeCell ref="AU8:AV8"/>
    <mergeCell ref="AW8:AX8"/>
    <mergeCell ref="AZ8:BA8"/>
    <mergeCell ref="BB8:BC8"/>
    <mergeCell ref="BE32:BF32"/>
    <mergeCell ref="A32:B32"/>
    <mergeCell ref="B5:B9"/>
    <mergeCell ref="A5:A9"/>
    <mergeCell ref="A2:V2"/>
    <mergeCell ref="W2:AM2"/>
    <mergeCell ref="AN2:BD2"/>
    <mergeCell ref="BE2:BU2"/>
    <mergeCell ref="A4:B4"/>
    <mergeCell ref="BL8:BM8"/>
    <mergeCell ref="BN8:BO8"/>
    <mergeCell ref="BQ8:BR8"/>
    <mergeCell ref="BQ7:BU7"/>
    <mergeCell ref="BG8:BH8"/>
    <mergeCell ref="M8:N8"/>
    <mergeCell ref="O8:P8"/>
    <mergeCell ref="BI8:BJ8"/>
    <mergeCell ref="AD8:AE8"/>
    <mergeCell ref="A31:B31"/>
    <mergeCell ref="H7:L7"/>
    <mergeCell ref="M7:Q7"/>
    <mergeCell ref="AA8:AB8"/>
    <mergeCell ref="X5:X9"/>
    <mergeCell ref="A20:B20"/>
    <mergeCell ref="AF8:AG8"/>
    <mergeCell ref="W20:X20"/>
    <mergeCell ref="W31:X31"/>
    <mergeCell ref="BV4:BW4"/>
    <mergeCell ref="BV5:BV9"/>
    <mergeCell ref="BW5:BW9"/>
    <mergeCell ref="BV20:BW20"/>
    <mergeCell ref="BV31:BW31"/>
    <mergeCell ref="W5:W9"/>
    <mergeCell ref="H8:I8"/>
    <mergeCell ref="J8:K8"/>
    <mergeCell ref="BE31:BF31"/>
    <mergeCell ref="AP7:AT7"/>
    <mergeCell ref="AU7:AY7"/>
    <mergeCell ref="CY8:CZ8"/>
    <mergeCell ref="CQ8:CR8"/>
    <mergeCell ref="CJ8:CK8"/>
    <mergeCell ref="CO8:CP8"/>
    <mergeCell ref="BZ8:CA8"/>
    <mergeCell ref="DD32:DE32"/>
    <mergeCell ref="CM20:CN20"/>
    <mergeCell ref="CH5:CL6"/>
    <mergeCell ref="CO5:CS6"/>
    <mergeCell ref="CT5:CX6"/>
    <mergeCell ref="CY5:DC6"/>
    <mergeCell ref="BV32:BW32"/>
    <mergeCell ref="CM5:CM9"/>
    <mergeCell ref="CN5:CN9"/>
    <mergeCell ref="CE8:CF8"/>
    <mergeCell ref="CH8:CI8"/>
    <mergeCell ref="CM32:CN32"/>
    <mergeCell ref="CC8:CD8"/>
    <mergeCell ref="AP4:BD4"/>
    <mergeCell ref="BG4:BU4"/>
    <mergeCell ref="BX4:CL4"/>
    <mergeCell ref="CO4:DC4"/>
    <mergeCell ref="CO7:CS7"/>
    <mergeCell ref="BL7:BP7"/>
    <mergeCell ref="BX8:BY8"/>
    <mergeCell ref="CM4:CN4"/>
    <mergeCell ref="CY7:DC7"/>
    <mergeCell ref="CT7:CX7"/>
    <mergeCell ref="CT8:CU8"/>
    <mergeCell ref="CV8:CW8"/>
    <mergeCell ref="AP5:AT6"/>
    <mergeCell ref="AU5:AY6"/>
    <mergeCell ref="AZ5:BD6"/>
    <mergeCell ref="BG5:BK6"/>
    <mergeCell ref="BL5:BP6"/>
    <mergeCell ref="BQ5:BU6"/>
    <mergeCell ref="BX5:CB6"/>
    <mergeCell ref="CC5:CG6"/>
    <mergeCell ref="BX7:CB7"/>
    <mergeCell ref="CC7:CG7"/>
    <mergeCell ref="CH7:CL7"/>
    <mergeCell ref="BE4:BF4"/>
    <mergeCell ref="C4:V4"/>
    <mergeCell ref="C6:G6"/>
    <mergeCell ref="H6:L6"/>
    <mergeCell ref="M5:Q6"/>
    <mergeCell ref="R5:V6"/>
    <mergeCell ref="Y5:AC6"/>
    <mergeCell ref="AD5:AH6"/>
    <mergeCell ref="AI5:AM6"/>
    <mergeCell ref="Y4:AM4"/>
    <mergeCell ref="W4:X4"/>
  </mergeCells>
  <printOptions horizontalCentered="1" verticalCentered="1"/>
  <pageMargins left="0.15748031496062992" right="0.15748031496062992" top="0.11811023622047245" bottom="0.19685039370078741" header="0.31496062992125984" footer="0.31496062992125984"/>
  <pageSetup paperSize="9" scale="43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ANNEX C2</vt:lpstr>
      <vt:lpstr>'ANNEX C2'!Print_Area</vt:lpstr>
    </vt:vector>
  </TitlesOfParts>
  <Company>Lead Bank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J&amp;K Bank CHQ</dc:creator>
  <cp:lastModifiedBy>Raja Mansoor Ali</cp:lastModifiedBy>
  <cp:lastPrinted>2023-11-24T06:32:56Z</cp:lastPrinted>
  <dcterms:created xsi:type="dcterms:W3CDTF">2014-08-07T12:08:49Z</dcterms:created>
  <dcterms:modified xsi:type="dcterms:W3CDTF">2024-03-18T07:30:33Z</dcterms:modified>
</cp:coreProperties>
</file>